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42405\Desktop\"/>
    </mc:Choice>
  </mc:AlternateContent>
  <xr:revisionPtr revIDLastSave="0" documentId="8_{CBCEFC91-262D-4A38-B9F7-95F863556702}" xr6:coauthVersionLast="47" xr6:coauthVersionMax="47" xr10:uidLastSave="{00000000-0000-0000-0000-000000000000}"/>
  <bookViews>
    <workbookView xWindow="-120" yWindow="-120" windowWidth="29040" windowHeight="15840" xr2:uid="{97B8798C-FD6A-4C58-9532-746079D710A1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H61" i="1"/>
  <c r="G61" i="1"/>
  <c r="F61" i="1"/>
  <c r="E61" i="1"/>
  <c r="D61" i="1"/>
  <c r="C61" i="1"/>
  <c r="G20" i="1"/>
  <c r="F20" i="1"/>
  <c r="E20" i="1"/>
  <c r="D20" i="1"/>
  <c r="C20" i="1"/>
  <c r="B20" i="1"/>
  <c r="H41" i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<sst xmlns="http://schemas.openxmlformats.org/spreadsheetml/2006/main" count="77" uniqueCount="39">
  <si>
    <t>Tukitaso 610 €/ha</t>
  </si>
  <si>
    <t>Tukitaso 460 €/ha</t>
  </si>
  <si>
    <t>ELY-keskus</t>
  </si>
  <si>
    <t>Haettu pinta-ala yhteensä</t>
  </si>
  <si>
    <t>Maankäyttölaji Luonnonlaidun -ja niitty, haettu</t>
  </si>
  <si>
    <t>Maankäyttölaji muu alue</t>
  </si>
  <si>
    <t>Uusimaa</t>
  </si>
  <si>
    <t>Varsinais-Suomi</t>
  </si>
  <si>
    <t>Satakunta</t>
  </si>
  <si>
    <t>Häme</t>
  </si>
  <si>
    <t>Pirkanmaa</t>
  </si>
  <si>
    <t>Kaakkois-Suomi</t>
  </si>
  <si>
    <t>Etelä-Savo</t>
  </si>
  <si>
    <t>Pohjois-Savo</t>
  </si>
  <si>
    <t>Pohjois-Karjala</t>
  </si>
  <si>
    <t>Keski-Suomi</t>
  </si>
  <si>
    <t>Etelä-Pohjanmaa</t>
  </si>
  <si>
    <t>Pohjanmaa</t>
  </si>
  <si>
    <t>Pohjois-Pohjanmaa</t>
  </si>
  <si>
    <t>Kainuu</t>
  </si>
  <si>
    <t>Lappi</t>
  </si>
  <si>
    <t>Hyväksytty pinta-ala yhteensä</t>
  </si>
  <si>
    <t>Maankäyttölaji muu alue, hyväksytty</t>
  </si>
  <si>
    <t>Maatalousluonnon ja maiseman hoitosopimusten haettu kokonaismäärä vuonna 2023</t>
  </si>
  <si>
    <t>Pinta-ala, valtakunnallisesti ja maakunnallisesti arvokas ala</t>
  </si>
  <si>
    <t>Pinta-ala, perinnebiotooppi</t>
  </si>
  <si>
    <t>Pinta-ala, luonnonlaidun</t>
  </si>
  <si>
    <t>Pinta-ala, metsäsaareke tai reunavyöhyke</t>
  </si>
  <si>
    <t>Katselmointiin valittujen maatalousluonnon ja maiseman hoitosopimusten haetut määrät vuonna 2023, tilanne 6.3.2024</t>
  </si>
  <si>
    <t>Sopimuksia tai tiloja, kpl</t>
  </si>
  <si>
    <t>Sopimuksia/tiloja valittu katselmointiin, kpl</t>
  </si>
  <si>
    <t>valtakunnallisesti ja maakunnallisesti arvokas ala, haettu</t>
  </si>
  <si>
    <t>perinnebiotooppi, luonnonlaidun, metsäsaareke/reunavyöhyke, haettu</t>
  </si>
  <si>
    <t>Maankäyttölaji metsämaa, haettu</t>
  </si>
  <si>
    <t>Katselmoinnissa hyväksyttyjen maatalousluonnon ja maiseman hoitosopimusten määrät, tilanne 6.3.2024</t>
  </si>
  <si>
    <t>Maankäyttölaji luonnonlaidun -ja niitty, hyväksytty</t>
  </si>
  <si>
    <t>perinnebiotooppi, luonnonlaidun, metsäsaareke/reunavyöhyke, hyväksytty</t>
  </si>
  <si>
    <t>valtakunnallisesti ja maakunnallisesti arvokas ala, hyväksytty</t>
  </si>
  <si>
    <t>Maankäyttölaji metsämaa, hyväksytty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</si>
</sst>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4" fontId="3" fillId="0" borderId="0" xfId="0" applyNumberFormat="1" applyFont="1"/>
    <xf numFmtId="3" fontId="0" fillId="0" borderId="0" xfId="0" applyNumberFormat="1" applyFill="1"/>
    <xf numFmtId="4" fontId="0" fillId="0" borderId="0" xfId="0" applyNumberFormat="1" applyFill="1"/>
    <xf numFmtId="0" fontId="6" fillId="0" borderId="0" xfId="0" applyFont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43" fontId="0" fillId="0" borderId="0" xfId="1" applyFont="1"/>
    <xf numFmtId="43" fontId="10" fillId="0" borderId="0" xfId="1" applyFont="1"/>
    <xf numFmtId="0" fontId="11" fillId="0" borderId="0" xfId="0" applyFont="1"/>
    <xf numFmtId="0" fontId="8" fillId="0" borderId="0" xfId="0" applyFont="1" applyAlignment="1"/>
    <xf numFmtId="0" fontId="11" fillId="0" borderId="0" xfId="0" applyFont="1" applyAlignment="1"/>
    <xf numFmtId="0" fontId="8" fillId="0" borderId="0" xfId="0" applyFont="1"/>
    <xf numFmtId="0" fontId="0" fillId="0" borderId="0" xfId="0"/>
    <xf numFmtId="0" fontId="5" fillId="0" borderId="0" xfId="0" applyFont="1" applyFill="1" applyAlignment="1">
      <alignment horizontal="left"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F8AE-F100-4D2F-8DE5-1881B337F23C}">
  <dimension ref="A1:J61"/>
  <sheetViews>
    <sheetView tabSelected="1" topLeftCell="A32" workbookViewId="0">
      <selection activeCell="L47" sqref="L47"/>
    </sheetView>
  </sheetViews>
  <sheetFormatPr defaultRowHeight="15" x14ac:dyDescent="0.25"/>
  <cols>
    <col min="1" max="1" width="17.42578125" customWidth="1"/>
    <col min="2" max="8" width="17.85546875" customWidth="1"/>
  </cols>
  <sheetData>
    <row r="1" spans="1:10" ht="15.6" customHeight="1" x14ac:dyDescent="0.25">
      <c r="A1" s="13" t="s">
        <v>23</v>
      </c>
    </row>
    <row r="2" spans="1:10" s="2" customFormat="1" ht="15.6" customHeight="1" x14ac:dyDescent="0.25">
      <c r="A2" s="13"/>
    </row>
    <row r="3" spans="1:10" x14ac:dyDescent="0.25">
      <c r="A3" s="1"/>
      <c r="D3" s="14" t="s">
        <v>0</v>
      </c>
      <c r="E3" s="23" t="s">
        <v>1</v>
      </c>
      <c r="F3" s="23"/>
      <c r="G3" s="23"/>
      <c r="H3" s="24"/>
      <c r="I3" s="24"/>
      <c r="J3" s="24"/>
    </row>
    <row r="4" spans="1:10" ht="51.75" x14ac:dyDescent="0.25">
      <c r="A4" s="14" t="s">
        <v>2</v>
      </c>
      <c r="B4" s="15" t="s">
        <v>29</v>
      </c>
      <c r="C4" s="15" t="s">
        <v>3</v>
      </c>
      <c r="D4" s="15" t="s">
        <v>24</v>
      </c>
      <c r="E4" s="15" t="s">
        <v>25</v>
      </c>
      <c r="F4" s="15" t="s">
        <v>26</v>
      </c>
      <c r="G4" s="15" t="s">
        <v>27</v>
      </c>
      <c r="H4" s="3"/>
      <c r="I4" s="3"/>
      <c r="J4" s="3"/>
    </row>
    <row r="5" spans="1:10" x14ac:dyDescent="0.25">
      <c r="A5" s="14" t="s">
        <v>6</v>
      </c>
      <c r="B5" s="4">
        <v>111</v>
      </c>
      <c r="C5" s="5">
        <v>2709.17</v>
      </c>
      <c r="D5" s="5">
        <v>1396.72</v>
      </c>
      <c r="E5" s="5">
        <v>937.67000000000007</v>
      </c>
      <c r="F5" s="5">
        <v>328.84</v>
      </c>
      <c r="G5" s="5">
        <v>34.570000000000007</v>
      </c>
    </row>
    <row r="6" spans="1:10" x14ac:dyDescent="0.25">
      <c r="A6" s="14" t="s">
        <v>7</v>
      </c>
      <c r="B6" s="4">
        <v>242</v>
      </c>
      <c r="C6" s="5">
        <v>5843.380000000001</v>
      </c>
      <c r="D6" s="5">
        <v>3319.75</v>
      </c>
      <c r="E6" s="5">
        <v>2144.44</v>
      </c>
      <c r="F6" s="5">
        <v>329.72</v>
      </c>
      <c r="G6" s="5">
        <v>49.470000000000013</v>
      </c>
    </row>
    <row r="7" spans="1:10" x14ac:dyDescent="0.25">
      <c r="A7" s="14" t="s">
        <v>8</v>
      </c>
      <c r="B7" s="4">
        <v>58</v>
      </c>
      <c r="C7" s="5">
        <v>1601.85</v>
      </c>
      <c r="D7" s="5">
        <v>972.52</v>
      </c>
      <c r="E7" s="5">
        <v>515.41999999999985</v>
      </c>
      <c r="F7" s="5">
        <v>90.940000000000012</v>
      </c>
      <c r="G7" s="5">
        <v>0.42</v>
      </c>
    </row>
    <row r="8" spans="1:10" x14ac:dyDescent="0.25">
      <c r="A8" s="14" t="s">
        <v>9</v>
      </c>
      <c r="B8" s="4">
        <v>120</v>
      </c>
      <c r="C8" s="5">
        <v>2529.2199999999998</v>
      </c>
      <c r="D8" s="5">
        <v>614.80999999999995</v>
      </c>
      <c r="E8" s="5">
        <v>1416.44</v>
      </c>
      <c r="F8" s="5">
        <v>482.65</v>
      </c>
      <c r="G8" s="5">
        <v>14.14</v>
      </c>
    </row>
    <row r="9" spans="1:10" x14ac:dyDescent="0.25">
      <c r="A9" s="14" t="s">
        <v>10</v>
      </c>
      <c r="B9" s="4">
        <v>139</v>
      </c>
      <c r="C9" s="5">
        <v>1374.03</v>
      </c>
      <c r="D9" s="5">
        <v>336.66</v>
      </c>
      <c r="E9" s="5">
        <v>632.47000000000025</v>
      </c>
      <c r="F9" s="5">
        <v>338.8</v>
      </c>
      <c r="G9" s="5">
        <v>64.03</v>
      </c>
    </row>
    <row r="10" spans="1:10" x14ac:dyDescent="0.25">
      <c r="A10" s="14" t="s">
        <v>11</v>
      </c>
      <c r="B10" s="4">
        <v>67</v>
      </c>
      <c r="C10" s="5">
        <v>584.96000000000015</v>
      </c>
      <c r="D10" s="5">
        <v>134.65</v>
      </c>
      <c r="E10" s="5">
        <v>180.79</v>
      </c>
      <c r="F10" s="5">
        <v>225.64</v>
      </c>
      <c r="G10" s="5">
        <v>43.05</v>
      </c>
    </row>
    <row r="11" spans="1:10" x14ac:dyDescent="0.25">
      <c r="A11" s="14" t="s">
        <v>12</v>
      </c>
      <c r="B11" s="4">
        <v>147</v>
      </c>
      <c r="C11" s="5">
        <v>1909.44</v>
      </c>
      <c r="D11" s="5">
        <v>221.3000000000001</v>
      </c>
      <c r="E11" s="5">
        <v>1348.31</v>
      </c>
      <c r="F11" s="5">
        <v>276.45999999999998</v>
      </c>
      <c r="G11" s="5">
        <v>56.400000000000013</v>
      </c>
    </row>
    <row r="12" spans="1:10" x14ac:dyDescent="0.25">
      <c r="A12" s="14" t="s">
        <v>13</v>
      </c>
      <c r="B12" s="4">
        <v>205</v>
      </c>
      <c r="C12" s="5">
        <v>2441.7499999999991</v>
      </c>
      <c r="D12" s="5">
        <v>441.87</v>
      </c>
      <c r="E12" s="5">
        <v>1546.83</v>
      </c>
      <c r="F12" s="5">
        <v>386.9899999999999</v>
      </c>
      <c r="G12" s="5">
        <v>55.459999999999987</v>
      </c>
    </row>
    <row r="13" spans="1:10" x14ac:dyDescent="0.25">
      <c r="A13" s="14" t="s">
        <v>14</v>
      </c>
      <c r="B13" s="4">
        <v>113</v>
      </c>
      <c r="C13" s="5">
        <v>1041.68</v>
      </c>
      <c r="D13" s="5">
        <v>419.93000000000012</v>
      </c>
      <c r="E13" s="5">
        <v>539.58999999999992</v>
      </c>
      <c r="F13" s="5">
        <v>77.759999999999991</v>
      </c>
      <c r="G13" s="5">
        <v>1.44</v>
      </c>
    </row>
    <row r="14" spans="1:10" x14ac:dyDescent="0.25">
      <c r="A14" s="14" t="s">
        <v>15</v>
      </c>
      <c r="B14" s="4">
        <v>113</v>
      </c>
      <c r="C14" s="5">
        <v>1414.33</v>
      </c>
      <c r="D14" s="5">
        <v>194.68999999999991</v>
      </c>
      <c r="E14" s="5">
        <v>808.03</v>
      </c>
      <c r="F14" s="5">
        <v>374.29</v>
      </c>
      <c r="G14" s="5">
        <v>32.25</v>
      </c>
    </row>
    <row r="15" spans="1:10" x14ac:dyDescent="0.25">
      <c r="A15" s="14" t="s">
        <v>16</v>
      </c>
      <c r="B15" s="4">
        <v>54</v>
      </c>
      <c r="C15" s="5">
        <v>277.91000000000003</v>
      </c>
      <c r="D15" s="5">
        <v>28.67</v>
      </c>
      <c r="E15" s="5">
        <v>103.85</v>
      </c>
      <c r="F15" s="5">
        <v>133.38999999999999</v>
      </c>
      <c r="G15" s="5">
        <v>12</v>
      </c>
    </row>
    <row r="16" spans="1:10" x14ac:dyDescent="0.25">
      <c r="A16" s="14" t="s">
        <v>17</v>
      </c>
      <c r="B16" s="4">
        <v>90</v>
      </c>
      <c r="C16" s="5">
        <v>3394.110000000001</v>
      </c>
      <c r="D16" s="5">
        <v>2238.1499999999992</v>
      </c>
      <c r="E16" s="5">
        <v>813.47</v>
      </c>
      <c r="F16" s="5">
        <v>312.72000000000003</v>
      </c>
      <c r="G16" s="5">
        <v>12.77</v>
      </c>
    </row>
    <row r="17" spans="1:8" x14ac:dyDescent="0.25">
      <c r="A17" s="14" t="s">
        <v>18</v>
      </c>
      <c r="B17" s="4">
        <v>120</v>
      </c>
      <c r="C17" s="5">
        <v>4707.2600000000011</v>
      </c>
      <c r="D17" s="5">
        <v>3576.2</v>
      </c>
      <c r="E17" s="5">
        <v>785.80000000000041</v>
      </c>
      <c r="F17" s="5">
        <v>267.3</v>
      </c>
      <c r="G17" s="5">
        <v>37.299999999999997</v>
      </c>
    </row>
    <row r="18" spans="1:8" x14ac:dyDescent="0.25">
      <c r="A18" s="14" t="s">
        <v>19</v>
      </c>
      <c r="B18" s="4">
        <v>44</v>
      </c>
      <c r="C18" s="5">
        <v>563.43000000000006</v>
      </c>
      <c r="D18" s="5">
        <v>331.51</v>
      </c>
      <c r="E18" s="5">
        <v>143.57</v>
      </c>
      <c r="F18" s="5">
        <v>85.78</v>
      </c>
      <c r="G18" s="5">
        <v>2.57</v>
      </c>
    </row>
    <row r="19" spans="1:8" x14ac:dyDescent="0.25">
      <c r="A19" s="14" t="s">
        <v>20</v>
      </c>
      <c r="B19" s="4">
        <v>73</v>
      </c>
      <c r="C19" s="5">
        <v>1364.15</v>
      </c>
      <c r="D19" s="5">
        <v>756.6400000000001</v>
      </c>
      <c r="E19" s="5">
        <v>376.53</v>
      </c>
      <c r="F19" s="5">
        <v>213.3</v>
      </c>
      <c r="G19" s="5">
        <v>5.0400000000000009</v>
      </c>
    </row>
    <row r="20" spans="1:8" x14ac:dyDescent="0.25">
      <c r="A20" s="1"/>
      <c r="B20" s="10">
        <f t="shared" ref="B20:G20" si="0">SUM(B5:B19)</f>
        <v>1696</v>
      </c>
      <c r="C20" s="11">
        <f t="shared" si="0"/>
        <v>31756.670000000009</v>
      </c>
      <c r="D20" s="11">
        <f t="shared" si="0"/>
        <v>14984.069999999998</v>
      </c>
      <c r="E20" s="11">
        <f t="shared" si="0"/>
        <v>12293.210000000001</v>
      </c>
      <c r="F20" s="11">
        <f t="shared" si="0"/>
        <v>3924.5800000000004</v>
      </c>
      <c r="G20" s="11">
        <f t="shared" si="0"/>
        <v>420.91</v>
      </c>
    </row>
    <row r="21" spans="1:8" s="2" customFormat="1" x14ac:dyDescent="0.25">
      <c r="A21" s="1"/>
      <c r="B21" s="10"/>
      <c r="C21" s="11"/>
      <c r="D21" s="11"/>
      <c r="E21" s="11"/>
      <c r="F21" s="11"/>
      <c r="G21" s="11"/>
    </row>
    <row r="22" spans="1:8" x14ac:dyDescent="0.25">
      <c r="A22" s="25" t="s">
        <v>28</v>
      </c>
      <c r="B22" s="25"/>
      <c r="C22" s="25"/>
      <c r="D22" s="25"/>
      <c r="E22" s="25"/>
      <c r="F22" s="25"/>
      <c r="G22" s="25"/>
      <c r="H22" s="6"/>
    </row>
    <row r="23" spans="1:8" ht="12.75" customHeight="1" x14ac:dyDescent="0.25"/>
    <row r="24" spans="1:8" x14ac:dyDescent="0.25">
      <c r="A24" s="7"/>
      <c r="B24" s="6"/>
      <c r="C24" s="6"/>
      <c r="D24" s="20" t="s">
        <v>0</v>
      </c>
      <c r="E24" s="20" t="s">
        <v>1</v>
      </c>
      <c r="F24" s="22"/>
      <c r="G24" s="22"/>
      <c r="H24" s="22"/>
    </row>
    <row r="25" spans="1:8" ht="51.75" x14ac:dyDescent="0.25">
      <c r="A25" s="16" t="s">
        <v>2</v>
      </c>
      <c r="B25" s="17" t="s">
        <v>30</v>
      </c>
      <c r="C25" s="17" t="s">
        <v>3</v>
      </c>
      <c r="D25" s="17" t="s">
        <v>31</v>
      </c>
      <c r="E25" s="17" t="s">
        <v>32</v>
      </c>
      <c r="F25" s="17" t="s">
        <v>33</v>
      </c>
      <c r="G25" s="17" t="s">
        <v>4</v>
      </c>
      <c r="H25" s="17" t="s">
        <v>5</v>
      </c>
    </row>
    <row r="26" spans="1:8" x14ac:dyDescent="0.25">
      <c r="A26" s="16" t="s">
        <v>6</v>
      </c>
      <c r="B26" s="8">
        <v>71</v>
      </c>
      <c r="C26" s="6">
        <v>1515.15</v>
      </c>
      <c r="D26" s="6">
        <v>753.8</v>
      </c>
      <c r="E26" s="9">
        <v>761.35</v>
      </c>
      <c r="F26" s="6">
        <v>536.14</v>
      </c>
      <c r="G26" s="6">
        <v>811.13</v>
      </c>
      <c r="H26" s="6">
        <v>167.88</v>
      </c>
    </row>
    <row r="27" spans="1:8" x14ac:dyDescent="0.25">
      <c r="A27" s="16" t="s">
        <v>7</v>
      </c>
      <c r="B27" s="8">
        <v>106</v>
      </c>
      <c r="C27" s="9">
        <v>2757.72</v>
      </c>
      <c r="D27" s="9">
        <v>1314.69</v>
      </c>
      <c r="E27" s="9">
        <v>1443.03</v>
      </c>
      <c r="F27" s="9">
        <v>577.99</v>
      </c>
      <c r="G27" s="9">
        <v>1048.57</v>
      </c>
      <c r="H27" s="9">
        <v>1131.1600000000001</v>
      </c>
    </row>
    <row r="28" spans="1:8" x14ac:dyDescent="0.25">
      <c r="A28" s="16" t="s">
        <v>8</v>
      </c>
      <c r="B28" s="8">
        <v>55</v>
      </c>
      <c r="C28" s="9">
        <v>1473.9300000000012</v>
      </c>
      <c r="D28" s="9">
        <v>680.52</v>
      </c>
      <c r="E28" s="9">
        <v>793.40999999999974</v>
      </c>
      <c r="F28" s="9">
        <v>369.69</v>
      </c>
      <c r="G28" s="9">
        <v>625.85</v>
      </c>
      <c r="H28" s="9">
        <v>478.39</v>
      </c>
    </row>
    <row r="29" spans="1:8" x14ac:dyDescent="0.25">
      <c r="A29" s="16" t="s">
        <v>9</v>
      </c>
      <c r="B29" s="8">
        <v>59</v>
      </c>
      <c r="C29" s="9">
        <v>1321.81</v>
      </c>
      <c r="D29" s="9">
        <v>272.27</v>
      </c>
      <c r="E29" s="9">
        <v>1048.54</v>
      </c>
      <c r="F29" s="9">
        <v>967.45</v>
      </c>
      <c r="G29" s="9">
        <v>288.14</v>
      </c>
      <c r="H29" s="9">
        <v>65.22</v>
      </c>
    </row>
    <row r="30" spans="1:8" x14ac:dyDescent="0.25">
      <c r="A30" s="16" t="s">
        <v>10</v>
      </c>
      <c r="B30" s="8">
        <v>60</v>
      </c>
      <c r="C30" s="9">
        <v>644.16</v>
      </c>
      <c r="D30" s="9">
        <v>79.08</v>
      </c>
      <c r="E30" s="9">
        <v>565.08000000000004</v>
      </c>
      <c r="F30" s="9">
        <v>282.89999999999998</v>
      </c>
      <c r="G30" s="9">
        <v>312.36</v>
      </c>
      <c r="H30" s="9">
        <v>48.9</v>
      </c>
    </row>
    <row r="31" spans="1:8" x14ac:dyDescent="0.25">
      <c r="A31" s="16" t="s">
        <v>11</v>
      </c>
      <c r="B31" s="8">
        <v>14</v>
      </c>
      <c r="C31" s="9">
        <v>156.63999999999999</v>
      </c>
      <c r="D31" s="9">
        <v>37.479999999999997</v>
      </c>
      <c r="E31" s="9">
        <v>119.16</v>
      </c>
      <c r="F31" s="9">
        <v>100.59</v>
      </c>
      <c r="G31" s="9">
        <v>36.520000000000003</v>
      </c>
      <c r="H31" s="9">
        <v>19.03</v>
      </c>
    </row>
    <row r="32" spans="1:8" x14ac:dyDescent="0.25">
      <c r="A32" s="16" t="s">
        <v>12</v>
      </c>
      <c r="B32" s="8">
        <v>75</v>
      </c>
      <c r="C32" s="9">
        <v>1018.96</v>
      </c>
      <c r="D32" s="9">
        <v>66.44</v>
      </c>
      <c r="E32" s="9">
        <v>952.52</v>
      </c>
      <c r="F32" s="9">
        <v>793.59</v>
      </c>
      <c r="G32" s="9">
        <v>190.32</v>
      </c>
      <c r="H32" s="9">
        <v>35.049999999999997</v>
      </c>
    </row>
    <row r="33" spans="1:8" x14ac:dyDescent="0.25">
      <c r="A33" s="16" t="s">
        <v>13</v>
      </c>
      <c r="B33" s="8">
        <v>79</v>
      </c>
      <c r="C33" s="9">
        <v>1050.08</v>
      </c>
      <c r="D33" s="9">
        <v>162.29</v>
      </c>
      <c r="E33" s="9">
        <v>887.79</v>
      </c>
      <c r="F33" s="9">
        <v>704.32</v>
      </c>
      <c r="G33" s="9">
        <v>241.12</v>
      </c>
      <c r="H33" s="9">
        <v>104.64</v>
      </c>
    </row>
    <row r="34" spans="1:8" x14ac:dyDescent="0.25">
      <c r="A34" s="16" t="s">
        <v>14</v>
      </c>
      <c r="B34" s="8">
        <v>78</v>
      </c>
      <c r="C34" s="9">
        <v>810.86</v>
      </c>
      <c r="D34" s="9">
        <v>328.89</v>
      </c>
      <c r="E34" s="9">
        <v>482.05</v>
      </c>
      <c r="F34" s="9">
        <v>517.09</v>
      </c>
      <c r="G34" s="9">
        <v>97.7</v>
      </c>
      <c r="H34" s="9">
        <v>196.07</v>
      </c>
    </row>
    <row r="35" spans="1:8" x14ac:dyDescent="0.25">
      <c r="A35" s="16" t="s">
        <v>15</v>
      </c>
      <c r="B35" s="8">
        <v>68</v>
      </c>
      <c r="C35" s="9">
        <v>807.41</v>
      </c>
      <c r="D35" s="9">
        <v>55.16</v>
      </c>
      <c r="E35" s="9">
        <v>752.25</v>
      </c>
      <c r="F35" s="9">
        <v>689.93</v>
      </c>
      <c r="G35" s="9">
        <v>100.16</v>
      </c>
      <c r="H35" s="9">
        <v>17.32</v>
      </c>
    </row>
    <row r="36" spans="1:8" x14ac:dyDescent="0.25">
      <c r="A36" s="16" t="s">
        <v>16</v>
      </c>
      <c r="B36" s="8">
        <v>40</v>
      </c>
      <c r="C36" s="9">
        <v>223.67</v>
      </c>
      <c r="D36" s="9">
        <v>21.61</v>
      </c>
      <c r="E36" s="9">
        <v>202.06</v>
      </c>
      <c r="F36" s="9">
        <v>99.23</v>
      </c>
      <c r="G36" s="9">
        <v>51.85</v>
      </c>
      <c r="H36" s="9">
        <v>72.59</v>
      </c>
    </row>
    <row r="37" spans="1:8" x14ac:dyDescent="0.25">
      <c r="A37" s="16" t="s">
        <v>17</v>
      </c>
      <c r="B37" s="8">
        <v>60</v>
      </c>
      <c r="C37" s="9">
        <v>2662.81</v>
      </c>
      <c r="D37" s="9">
        <v>1597.71</v>
      </c>
      <c r="E37" s="9">
        <v>1061.0999999999999</v>
      </c>
      <c r="F37" s="9">
        <v>1119.46</v>
      </c>
      <c r="G37" s="9">
        <v>1246.01</v>
      </c>
      <c r="H37" s="9">
        <v>297.33999999999997</v>
      </c>
    </row>
    <row r="38" spans="1:8" x14ac:dyDescent="0.25">
      <c r="A38" s="16" t="s">
        <v>18</v>
      </c>
      <c r="B38" s="8">
        <v>75</v>
      </c>
      <c r="C38" s="9">
        <v>3629.63</v>
      </c>
      <c r="D38" s="9">
        <v>2701.97</v>
      </c>
      <c r="E38" s="9">
        <v>922.08</v>
      </c>
      <c r="F38" s="9">
        <v>592.03</v>
      </c>
      <c r="G38" s="9">
        <v>2592.5700000000002</v>
      </c>
      <c r="H38" s="9">
        <v>445.03</v>
      </c>
    </row>
    <row r="39" spans="1:8" x14ac:dyDescent="0.25">
      <c r="A39" s="7" t="s">
        <v>19</v>
      </c>
      <c r="B39" s="8">
        <v>23</v>
      </c>
      <c r="C39" s="9">
        <v>310.60000000000002</v>
      </c>
      <c r="D39" s="9">
        <v>87.65</v>
      </c>
      <c r="E39" s="9">
        <v>202.71</v>
      </c>
      <c r="F39" s="9">
        <v>234.14</v>
      </c>
      <c r="G39" s="9">
        <v>55.66</v>
      </c>
      <c r="H39" s="9">
        <v>20.8</v>
      </c>
    </row>
    <row r="40" spans="1:8" x14ac:dyDescent="0.25">
      <c r="A40" s="7" t="s">
        <v>20</v>
      </c>
      <c r="B40" s="8">
        <v>48</v>
      </c>
      <c r="C40" s="9">
        <v>825.97</v>
      </c>
      <c r="D40" s="9">
        <v>332.84</v>
      </c>
      <c r="E40" s="9">
        <v>493.13</v>
      </c>
      <c r="F40" s="9">
        <v>188.52</v>
      </c>
      <c r="G40" s="9">
        <v>348.64</v>
      </c>
      <c r="H40" s="9">
        <v>288.81</v>
      </c>
    </row>
    <row r="41" spans="1:8" x14ac:dyDescent="0.25">
      <c r="A41" s="7"/>
      <c r="B41" s="12">
        <f t="shared" ref="B41:H41" si="1">SUM(B26:B40)</f>
        <v>911</v>
      </c>
      <c r="C41" s="12">
        <f t="shared" si="1"/>
        <v>19209.400000000001</v>
      </c>
      <c r="D41" s="12">
        <f t="shared" si="1"/>
        <v>8492.4</v>
      </c>
      <c r="E41" s="12">
        <f t="shared" si="1"/>
        <v>10686.259999999998</v>
      </c>
      <c r="F41" s="12">
        <f t="shared" si="1"/>
        <v>7773.0700000000015</v>
      </c>
      <c r="G41" s="12">
        <f t="shared" si="1"/>
        <v>8046.5999999999995</v>
      </c>
      <c r="H41" s="12">
        <f t="shared" si="1"/>
        <v>3388.2300000000009</v>
      </c>
    </row>
    <row r="43" spans="1:8" x14ac:dyDescent="0.25">
      <c r="A43" s="25" t="s">
        <v>34</v>
      </c>
      <c r="B43" s="25"/>
      <c r="C43" s="25"/>
      <c r="D43" s="25"/>
      <c r="E43" s="25"/>
      <c r="F43" s="25"/>
      <c r="G43" s="25"/>
    </row>
    <row r="44" spans="1:8" x14ac:dyDescent="0.25">
      <c r="D44" s="14" t="s">
        <v>0</v>
      </c>
      <c r="E44" s="14" t="s">
        <v>1</v>
      </c>
      <c r="F44" s="21"/>
      <c r="G44" s="21"/>
      <c r="H44" s="21"/>
    </row>
    <row r="45" spans="1:8" ht="51.75" x14ac:dyDescent="0.25">
      <c r="A45" s="16" t="s">
        <v>2</v>
      </c>
      <c r="B45" s="17" t="s">
        <v>30</v>
      </c>
      <c r="C45" s="15" t="s">
        <v>21</v>
      </c>
      <c r="D45" s="15" t="s">
        <v>37</v>
      </c>
      <c r="E45" s="15" t="s">
        <v>36</v>
      </c>
      <c r="F45" s="15" t="s">
        <v>38</v>
      </c>
      <c r="G45" s="15" t="s">
        <v>35</v>
      </c>
      <c r="H45" s="15" t="s">
        <v>22</v>
      </c>
    </row>
    <row r="46" spans="1:8" x14ac:dyDescent="0.25">
      <c r="A46" s="16" t="s">
        <v>6</v>
      </c>
      <c r="B46" s="8">
        <v>71</v>
      </c>
      <c r="C46" s="18">
        <v>1341.6</v>
      </c>
      <c r="D46" s="18">
        <v>698.69</v>
      </c>
      <c r="E46" s="18">
        <v>642.91</v>
      </c>
      <c r="F46" s="18">
        <v>451.01</v>
      </c>
      <c r="G46" s="18">
        <v>729.49</v>
      </c>
      <c r="H46" s="18">
        <v>161.1</v>
      </c>
    </row>
    <row r="47" spans="1:8" x14ac:dyDescent="0.25">
      <c r="A47" s="16" t="s">
        <v>7</v>
      </c>
      <c r="B47" s="8">
        <v>106</v>
      </c>
      <c r="C47" s="18">
        <v>2190.92</v>
      </c>
      <c r="D47" s="18">
        <v>1082.4000000000001</v>
      </c>
      <c r="E47" s="18">
        <v>1108.52</v>
      </c>
      <c r="F47" s="18">
        <v>368.8</v>
      </c>
      <c r="G47" s="18">
        <v>968.78</v>
      </c>
      <c r="H47" s="18">
        <v>853.34</v>
      </c>
    </row>
    <row r="48" spans="1:8" x14ac:dyDescent="0.25">
      <c r="A48" s="16" t="s">
        <v>8</v>
      </c>
      <c r="B48" s="8">
        <v>55</v>
      </c>
      <c r="C48" s="18">
        <v>1300.8900000000001</v>
      </c>
      <c r="D48" s="18">
        <v>610.70000000000005</v>
      </c>
      <c r="E48" s="18">
        <v>690.19</v>
      </c>
      <c r="F48" s="18">
        <v>319.72000000000003</v>
      </c>
      <c r="G48" s="18">
        <v>569.94000000000005</v>
      </c>
      <c r="H48" s="18">
        <v>412.23</v>
      </c>
    </row>
    <row r="49" spans="1:8" x14ac:dyDescent="0.25">
      <c r="A49" s="16" t="s">
        <v>9</v>
      </c>
      <c r="B49" s="8">
        <v>59</v>
      </c>
      <c r="C49" s="18">
        <v>1020.4</v>
      </c>
      <c r="D49" s="18">
        <v>249.22</v>
      </c>
      <c r="E49" s="18">
        <v>771.18</v>
      </c>
      <c r="F49" s="18">
        <v>715.6</v>
      </c>
      <c r="G49" s="18">
        <v>264.61</v>
      </c>
      <c r="H49" s="18">
        <v>40.19</v>
      </c>
    </row>
    <row r="50" spans="1:8" x14ac:dyDescent="0.25">
      <c r="A50" s="16" t="s">
        <v>10</v>
      </c>
      <c r="B50" s="8">
        <v>60</v>
      </c>
      <c r="C50" s="18">
        <v>564.79999999999995</v>
      </c>
      <c r="D50" s="18">
        <v>75.47</v>
      </c>
      <c r="E50" s="18">
        <v>489.33</v>
      </c>
      <c r="F50" s="18">
        <v>244.74</v>
      </c>
      <c r="G50" s="18">
        <v>280.20999999999998</v>
      </c>
      <c r="H50" s="18">
        <v>39.85</v>
      </c>
    </row>
    <row r="51" spans="1:8" x14ac:dyDescent="0.25">
      <c r="A51" s="16" t="s">
        <v>11</v>
      </c>
      <c r="B51" s="8">
        <v>14</v>
      </c>
      <c r="C51" s="18">
        <v>122.66</v>
      </c>
      <c r="D51" s="18">
        <v>36.46</v>
      </c>
      <c r="E51" s="18">
        <v>86.2</v>
      </c>
      <c r="F51" s="18">
        <v>71.47</v>
      </c>
      <c r="G51" s="18">
        <v>36.03</v>
      </c>
      <c r="H51" s="18">
        <v>15.16</v>
      </c>
    </row>
    <row r="52" spans="1:8" x14ac:dyDescent="0.25">
      <c r="A52" s="16" t="s">
        <v>12</v>
      </c>
      <c r="B52" s="8">
        <v>75</v>
      </c>
      <c r="C52" s="18">
        <v>694.96</v>
      </c>
      <c r="D52" s="18">
        <v>54.39</v>
      </c>
      <c r="E52" s="18">
        <v>640.57000000000005</v>
      </c>
      <c r="F52" s="18">
        <v>536.58000000000004</v>
      </c>
      <c r="G52" s="18">
        <v>129.96</v>
      </c>
      <c r="H52" s="18">
        <v>28.42</v>
      </c>
    </row>
    <row r="53" spans="1:8" x14ac:dyDescent="0.25">
      <c r="A53" s="16" t="s">
        <v>13</v>
      </c>
      <c r="B53" s="8">
        <v>79</v>
      </c>
      <c r="C53" s="18">
        <v>1020.38</v>
      </c>
      <c r="D53" s="18">
        <v>155.38999999999999</v>
      </c>
      <c r="E53" s="18">
        <v>864.99</v>
      </c>
      <c r="F53" s="18">
        <v>684.53</v>
      </c>
      <c r="G53" s="18">
        <v>238.03</v>
      </c>
      <c r="H53" s="18">
        <v>97.82</v>
      </c>
    </row>
    <row r="54" spans="1:8" x14ac:dyDescent="0.25">
      <c r="A54" s="16" t="s">
        <v>14</v>
      </c>
      <c r="B54" s="8">
        <v>78</v>
      </c>
      <c r="C54" s="18">
        <v>644.87</v>
      </c>
      <c r="D54" s="18">
        <v>280.44</v>
      </c>
      <c r="E54" s="18">
        <v>364.43</v>
      </c>
      <c r="F54" s="18">
        <v>425.25</v>
      </c>
      <c r="G54" s="18">
        <v>71.959999999999994</v>
      </c>
      <c r="H54" s="18">
        <v>147.66</v>
      </c>
    </row>
    <row r="55" spans="1:8" x14ac:dyDescent="0.25">
      <c r="A55" s="16" t="s">
        <v>15</v>
      </c>
      <c r="B55" s="8">
        <v>68</v>
      </c>
      <c r="C55" s="18">
        <v>747.76</v>
      </c>
      <c r="D55" s="18">
        <v>54.6</v>
      </c>
      <c r="E55" s="18">
        <v>693.16</v>
      </c>
      <c r="F55" s="18">
        <v>633.91999999999996</v>
      </c>
      <c r="G55" s="18">
        <v>96.48</v>
      </c>
      <c r="H55" s="18">
        <v>17.36</v>
      </c>
    </row>
    <row r="56" spans="1:8" x14ac:dyDescent="0.25">
      <c r="A56" s="16" t="s">
        <v>16</v>
      </c>
      <c r="B56" s="8">
        <v>40</v>
      </c>
      <c r="C56" s="18">
        <v>206.28</v>
      </c>
      <c r="D56" s="18">
        <v>20.55</v>
      </c>
      <c r="E56" s="18">
        <v>185.73</v>
      </c>
      <c r="F56" s="18">
        <v>95.76</v>
      </c>
      <c r="G56" s="18">
        <v>46.06</v>
      </c>
      <c r="H56" s="18">
        <v>64.459999999999994</v>
      </c>
    </row>
    <row r="57" spans="1:8" x14ac:dyDescent="0.25">
      <c r="A57" s="16" t="s">
        <v>17</v>
      </c>
      <c r="B57" s="8">
        <v>60</v>
      </c>
      <c r="C57" s="18">
        <v>1746</v>
      </c>
      <c r="D57" s="18">
        <v>1052.71</v>
      </c>
      <c r="E57" s="18">
        <v>693.29</v>
      </c>
      <c r="F57" s="18">
        <v>622.77</v>
      </c>
      <c r="G57" s="18">
        <v>948.23</v>
      </c>
      <c r="H57" s="18">
        <v>175</v>
      </c>
    </row>
    <row r="58" spans="1:8" x14ac:dyDescent="0.25">
      <c r="A58" s="16" t="s">
        <v>18</v>
      </c>
      <c r="B58" s="8">
        <v>75</v>
      </c>
      <c r="C58" s="18">
        <v>3378.87</v>
      </c>
      <c r="D58" s="18">
        <v>2629.61</v>
      </c>
      <c r="E58" s="18">
        <v>749.26</v>
      </c>
      <c r="F58" s="18">
        <v>573.35</v>
      </c>
      <c r="G58" s="18">
        <v>2402.5100000000002</v>
      </c>
      <c r="H58" s="18">
        <v>403.01</v>
      </c>
    </row>
    <row r="59" spans="1:8" x14ac:dyDescent="0.25">
      <c r="A59" s="16" t="s">
        <v>19</v>
      </c>
      <c r="B59" s="8">
        <v>23</v>
      </c>
      <c r="C59" s="18">
        <v>242.68</v>
      </c>
      <c r="D59" s="18">
        <v>85.48</v>
      </c>
      <c r="E59" s="18">
        <v>157.19999999999999</v>
      </c>
      <c r="F59" s="18">
        <v>181.05</v>
      </c>
      <c r="G59" s="18">
        <v>52.47</v>
      </c>
      <c r="H59" s="18">
        <v>9.16</v>
      </c>
    </row>
    <row r="60" spans="1:8" x14ac:dyDescent="0.25">
      <c r="A60" s="16" t="s">
        <v>20</v>
      </c>
      <c r="B60" s="8">
        <v>48</v>
      </c>
      <c r="C60" s="18">
        <v>681.4</v>
      </c>
      <c r="D60" s="18">
        <v>268.63</v>
      </c>
      <c r="E60" s="18">
        <v>412.77</v>
      </c>
      <c r="F60" s="18">
        <v>150.63</v>
      </c>
      <c r="G60" s="18">
        <v>270.39999999999998</v>
      </c>
      <c r="H60" s="18">
        <v>260.37</v>
      </c>
    </row>
    <row r="61" spans="1:8" x14ac:dyDescent="0.25">
      <c r="A61" s="7"/>
      <c r="B61" s="12">
        <f t="shared" ref="B61" si="2">SUM(B46:B60)</f>
        <v>911</v>
      </c>
      <c r="C61" s="19">
        <f t="shared" ref="C61:H61" si="3">SUM(C46:C60)</f>
        <v>15904.47</v>
      </c>
      <c r="D61" s="19">
        <f t="shared" si="3"/>
        <v>7354.7399999999989</v>
      </c>
      <c r="E61" s="19">
        <f t="shared" si="3"/>
        <v>8549.73</v>
      </c>
      <c r="F61" s="19">
        <f t="shared" si="3"/>
        <v>6075.18</v>
      </c>
      <c r="G61" s="19">
        <f t="shared" si="3"/>
        <v>7105.1600000000008</v>
      </c>
      <c r="H61" s="19">
        <f t="shared" si="3"/>
        <v>2725.13</v>
      </c>
    </row>
  </sheetData>
  <mergeCells count="4">
    <mergeCell ref="E3:G3"/>
    <mergeCell ref="H3:J3"/>
    <mergeCell ref="A22:G22"/>
    <mergeCell ref="A43:G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Klemola Riikka (Ruokavirasto)</dc:creator>
  <cp:lastModifiedBy>Jokipii Pia-Maria (Ruokavirasto)</cp:lastModifiedBy>
  <dcterms:created xsi:type="dcterms:W3CDTF">2024-03-11T13:41:55Z</dcterms:created>
  <dcterms:modified xsi:type="dcterms:W3CDTF">2024-03-14T09:20:16Z</dcterms:modified>
</cp:coreProperties>
</file>