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tabRatio="601" activeTab="1"/>
  </bookViews>
  <sheets>
    <sheet name="Etusivu" sheetId="1" r:id="rId1"/>
    <sheet name="Laitoslista" sheetId="2" r:id="rId2"/>
    <sheet name="Lukumäärät ja selitteet" sheetId="3" r:id="rId3"/>
  </sheets>
  <definedNames>
    <definedName name="sendtofriend" localSheetId="1">'Laitoslista'!#REF!</definedName>
    <definedName name="_xlnm.Print_Area" localSheetId="1">'Laitoslista'!$A$1:$T$303</definedName>
    <definedName name="_xlnm.Print_Titles" localSheetId="1">'Laitoslista'!$A:$B,'Laitoslista'!$3:$4</definedName>
  </definedNames>
  <calcPr fullCalcOnLoad="1"/>
</workbook>
</file>

<file path=xl/sharedStrings.xml><?xml version="1.0" encoding="utf-8"?>
<sst xmlns="http://schemas.openxmlformats.org/spreadsheetml/2006/main" count="3931" uniqueCount="1747">
  <si>
    <t>41390</t>
  </si>
  <si>
    <t>69440</t>
  </si>
  <si>
    <t>81750</t>
  </si>
  <si>
    <t>81820</t>
  </si>
  <si>
    <t>21420</t>
  </si>
  <si>
    <t>83400</t>
  </si>
  <si>
    <t>68230</t>
  </si>
  <si>
    <t>68220</t>
  </si>
  <si>
    <t>12540</t>
  </si>
  <si>
    <t>07910</t>
  </si>
  <si>
    <t>68555</t>
  </si>
  <si>
    <t>28600</t>
  </si>
  <si>
    <t>66220</t>
  </si>
  <si>
    <t>66100</t>
  </si>
  <si>
    <t>66640</t>
  </si>
  <si>
    <t>29900</t>
  </si>
  <si>
    <t>21160</t>
  </si>
  <si>
    <t>65800</t>
  </si>
  <si>
    <t>65870</t>
  </si>
  <si>
    <t>65760</t>
  </si>
  <si>
    <t>65630</t>
  </si>
  <si>
    <t>23100</t>
  </si>
  <si>
    <t>21110</t>
  </si>
  <si>
    <t>29250</t>
  </si>
  <si>
    <t>21660</t>
  </si>
  <si>
    <t>21650</t>
  </si>
  <si>
    <t>75530</t>
  </si>
  <si>
    <t>75500</t>
  </si>
  <si>
    <t>64550</t>
  </si>
  <si>
    <t>64250</t>
  </si>
  <si>
    <t>35300</t>
  </si>
  <si>
    <t>90470</t>
  </si>
  <si>
    <t>90460</t>
  </si>
  <si>
    <t>21610</t>
  </si>
  <si>
    <t>17500</t>
  </si>
  <si>
    <t>92140</t>
  </si>
  <si>
    <t>25190</t>
  </si>
  <si>
    <t>72530</t>
  </si>
  <si>
    <t>68600</t>
  </si>
  <si>
    <t>28900</t>
  </si>
  <si>
    <t>06150</t>
  </si>
  <si>
    <t>97900</t>
  </si>
  <si>
    <t>97890</t>
  </si>
  <si>
    <t>89320</t>
  </si>
  <si>
    <t>86800</t>
  </si>
  <si>
    <t>20320</t>
  </si>
  <si>
    <t>21290</t>
  </si>
  <si>
    <t>77700</t>
  </si>
  <si>
    <t>14300</t>
  </si>
  <si>
    <t>96300</t>
  </si>
  <si>
    <t>97625</t>
  </si>
  <si>
    <t>07955</t>
  </si>
  <si>
    <t>21150</t>
  </si>
  <si>
    <t>43100</t>
  </si>
  <si>
    <t>24100</t>
  </si>
  <si>
    <t>57170</t>
  </si>
  <si>
    <t>95230</t>
  </si>
  <si>
    <t>99600</t>
  </si>
  <si>
    <t>89920</t>
  </si>
  <si>
    <t>89600</t>
  </si>
  <si>
    <t>27800</t>
  </si>
  <si>
    <t>21900</t>
  </si>
  <si>
    <t>88340</t>
  </si>
  <si>
    <t>56350</t>
  </si>
  <si>
    <t>93400</t>
  </si>
  <si>
    <t>23310</t>
  </si>
  <si>
    <t>72210</t>
  </si>
  <si>
    <t>95420</t>
  </si>
  <si>
    <t>95520</t>
  </si>
  <si>
    <t>20100</t>
  </si>
  <si>
    <t>20360</t>
  </si>
  <si>
    <t>91800</t>
  </si>
  <si>
    <t>28400</t>
  </si>
  <si>
    <t>66901</t>
  </si>
  <si>
    <t>23500</t>
  </si>
  <si>
    <t>23930</t>
  </si>
  <si>
    <t>65410</t>
  </si>
  <si>
    <t>72300</t>
  </si>
  <si>
    <t>44670</t>
  </si>
  <si>
    <t>49900</t>
  </si>
  <si>
    <t>36420</t>
  </si>
  <si>
    <t>70800</t>
  </si>
  <si>
    <t>62100</t>
  </si>
  <si>
    <t>60550</t>
  </si>
  <si>
    <t>21200</t>
  </si>
  <si>
    <t>63800</t>
  </si>
  <si>
    <t>20101</t>
  </si>
  <si>
    <t>99990</t>
  </si>
  <si>
    <t>AX-22940</t>
  </si>
  <si>
    <t>AX-22100</t>
  </si>
  <si>
    <t>AX-22830</t>
  </si>
  <si>
    <t>AX-22710</t>
  </si>
  <si>
    <t>AX-22270</t>
  </si>
  <si>
    <t>AX-22130</t>
  </si>
  <si>
    <t>Suovanlahti</t>
  </si>
  <si>
    <t>Ivalo</t>
  </si>
  <si>
    <t>Sahalahti</t>
  </si>
  <si>
    <t>Lapua</t>
  </si>
  <si>
    <t>Nuorgam</t>
  </si>
  <si>
    <t>Kuivalahti</t>
  </si>
  <si>
    <t>Kello</t>
  </si>
  <si>
    <t>Mossala</t>
  </si>
  <si>
    <t>tästä</t>
  </si>
  <si>
    <t xml:space="preserve">Nähdäksesi merkkien selitykset, klikkaa hiiren vasemmalla näppäimellä </t>
  </si>
  <si>
    <t>To see explanations of the symbols click with mouse´s left button</t>
  </si>
  <si>
    <t>här</t>
  </si>
  <si>
    <t>here</t>
  </si>
  <si>
    <t xml:space="preserve">HYVÄKSYTTYJEN SUOMALAISTEN KALA-ALAN LAITOSTEN LUETTELO </t>
  </si>
  <si>
    <t xml:space="preserve">LISTA ÖVER GODKÄNDA FINSKA ANLÄGGNINGAR INOM FISKBRANSCHEN </t>
  </si>
  <si>
    <t xml:space="preserve">LIST OF APPROVED ESTABLISHMENTS IN FINLAND HANDLING FISHERY PRODUCTS </t>
  </si>
  <si>
    <t>Osoite / Adress / Mailing address</t>
  </si>
  <si>
    <t>Puhelin / Telefon / Telephone</t>
  </si>
  <si>
    <t>Finland</t>
  </si>
  <si>
    <t>GUT</t>
  </si>
  <si>
    <t>Perkaus</t>
  </si>
  <si>
    <t>Rensning</t>
  </si>
  <si>
    <t>Gutting</t>
  </si>
  <si>
    <t>SM</t>
  </si>
  <si>
    <t>Rökning</t>
  </si>
  <si>
    <t>Smoking</t>
  </si>
  <si>
    <t>CO</t>
  </si>
  <si>
    <t>RO</t>
  </si>
  <si>
    <t>Mäti</t>
  </si>
  <si>
    <t>CA</t>
  </si>
  <si>
    <t>Rom</t>
  </si>
  <si>
    <t>Roe</t>
  </si>
  <si>
    <t>Mechanically recovered fish flesh</t>
  </si>
  <si>
    <t>Canned products</t>
  </si>
  <si>
    <t xml:space="preserve">     SM</t>
  </si>
  <si>
    <t>Postitoimipaikka               Postanstalt                         Post office</t>
  </si>
  <si>
    <t>F01652</t>
  </si>
  <si>
    <t>Asikkala</t>
  </si>
  <si>
    <t>x</t>
  </si>
  <si>
    <t>Kisällintie 2</t>
  </si>
  <si>
    <t>F04056</t>
  </si>
  <si>
    <t>F05151</t>
  </si>
  <si>
    <t>Eurajoki</t>
  </si>
  <si>
    <t>F07251</t>
  </si>
  <si>
    <t>Marjaniemen Kalasataman Huoltohalli Hailuodon Kunta</t>
  </si>
  <si>
    <t>Hailuoto</t>
  </si>
  <si>
    <t>F07551</t>
  </si>
  <si>
    <t>Hamina</t>
  </si>
  <si>
    <t>Palkkikuja 3</t>
  </si>
  <si>
    <t>F08452</t>
  </si>
  <si>
    <t>Kellon Kalatuote Ky</t>
  </si>
  <si>
    <t>Haukipudas</t>
  </si>
  <si>
    <t>Helsinki</t>
  </si>
  <si>
    <t>F09152</t>
  </si>
  <si>
    <t>Finnish Freshfish Oy Kalamesta</t>
  </si>
  <si>
    <t>F09157</t>
  </si>
  <si>
    <t>F09164</t>
  </si>
  <si>
    <t>Äyriäistukku Frisch Haus Finland Oy</t>
  </si>
  <si>
    <t>Vanha talvitie 8</t>
  </si>
  <si>
    <t>Vantaa</t>
  </si>
  <si>
    <t>Kuussillantie 16</t>
  </si>
  <si>
    <t>Oulu</t>
  </si>
  <si>
    <t>Elon Kalankasvattamo ja -savustamo</t>
  </si>
  <si>
    <t>F09251</t>
  </si>
  <si>
    <t>Eura</t>
  </si>
  <si>
    <t>F01653</t>
  </si>
  <si>
    <t>Laurellintie 55</t>
  </si>
  <si>
    <t>E-mail</t>
  </si>
  <si>
    <t>F05154</t>
  </si>
  <si>
    <t>Pekan Kalapaja</t>
  </si>
  <si>
    <t>Ab Chipsters Food Oy</t>
  </si>
  <si>
    <t>Holkkitie 12 A</t>
  </si>
  <si>
    <t>Kalatukku E. Eriksson Oy</t>
  </si>
  <si>
    <t>Sörnäistenkatu 7</t>
  </si>
  <si>
    <t>Pihlauksentie 527</t>
  </si>
  <si>
    <t>Marjaniementie 796</t>
  </si>
  <si>
    <t>Sydänmaantie 114</t>
  </si>
  <si>
    <t>Vehmaan Maut Oy</t>
  </si>
  <si>
    <t>Kirstin Kala Ay</t>
  </si>
  <si>
    <t>ERI LAITOSTYYPPIEN LUKUMÄÄRÄT:</t>
  </si>
  <si>
    <t>NUMBER OF ESTABLISHMENTS:</t>
  </si>
  <si>
    <t>ANTAL ANLÄGGNINGAR:</t>
  </si>
  <si>
    <t>Etusivu</t>
  </si>
  <si>
    <t>Första sidan</t>
  </si>
  <si>
    <t>Front page</t>
  </si>
  <si>
    <t>Symboler</t>
  </si>
  <si>
    <t>Explanations</t>
  </si>
  <si>
    <t>Laitoslista</t>
  </si>
  <si>
    <t>Anläggningarna</t>
  </si>
  <si>
    <t>First page</t>
  </si>
  <si>
    <t>Establishments</t>
  </si>
  <si>
    <t>Kunta
Kommun
Municipality</t>
  </si>
  <si>
    <t>Toiminnot / Aktiviteter / Activities</t>
  </si>
  <si>
    <t>Jakeluosoite
Postadress
Postal address</t>
  </si>
  <si>
    <t>Postinumero
Postnummer
Postal code</t>
  </si>
  <si>
    <t>Vääksy</t>
  </si>
  <si>
    <t>Kasnäs</t>
  </si>
  <si>
    <t>Käyntiosoite 
Besöksadress
Street address</t>
  </si>
  <si>
    <t>Selitteet</t>
  </si>
  <si>
    <t>Laitoksen nimi
Anläggningens namn 
Name of the establishment</t>
  </si>
  <si>
    <t>Lisätietoja
Ytterligare uppgift
Remarks</t>
  </si>
  <si>
    <t>Päivitetty/ Uppdaterad/ Revised:</t>
  </si>
  <si>
    <t>För att ta en titt på symboler, klicka med musens vänstra knapp</t>
  </si>
  <si>
    <t>yht. / tillsammans / total</t>
  </si>
  <si>
    <t>Numero
Nummer
Number</t>
  </si>
  <si>
    <t>Asetus (EY) n:o 853/2004 / Förordning (EG) nr 853/2004 / Regulation (EC) No 853/2004</t>
  </si>
  <si>
    <t>FFP</t>
  </si>
  <si>
    <t>FL/CH</t>
  </si>
  <si>
    <t>PP</t>
  </si>
  <si>
    <t>MSM</t>
  </si>
  <si>
    <t>RW</t>
  </si>
  <si>
    <t>Fresh fishery products</t>
  </si>
  <si>
    <t>Tuoreet kalastustuotteet</t>
  </si>
  <si>
    <t>Färska fiskeriprodukter</t>
  </si>
  <si>
    <t>Filleting/Chopping</t>
  </si>
  <si>
    <t>Fileing/Delning</t>
  </si>
  <si>
    <t>Processed products</t>
  </si>
  <si>
    <t>Jalosteet</t>
  </si>
  <si>
    <t>Beredda produkter</t>
  </si>
  <si>
    <t>Savustaminen</t>
  </si>
  <si>
    <t>Äyriäisten ja nilviäisten keittäminen</t>
  </si>
  <si>
    <t>Kokning av kräftdjur och blötdjur</t>
  </si>
  <si>
    <t>Täyssäilykkeiden valmistaminen</t>
  </si>
  <si>
    <t>Tillverkning av helkonserver</t>
  </si>
  <si>
    <t>Kalanlihan mekaaninen talteenotto</t>
  </si>
  <si>
    <t>Rewrapping</t>
  </si>
  <si>
    <t>Uudelleen kääriminen tai pakkaaminen</t>
  </si>
  <si>
    <t>Omemballering eller omförpackning</t>
  </si>
  <si>
    <t>Fileointi/Paloittelu</t>
  </si>
  <si>
    <t>F09553</t>
  </si>
  <si>
    <t>F09752</t>
  </si>
  <si>
    <t>F10152</t>
  </si>
  <si>
    <t>F10552</t>
  </si>
  <si>
    <t>F14853</t>
  </si>
  <si>
    <t>F15052</t>
  </si>
  <si>
    <t>F17151</t>
  </si>
  <si>
    <t>F20551</t>
  </si>
  <si>
    <t>F20851</t>
  </si>
  <si>
    <t>F20853</t>
  </si>
  <si>
    <t>F22750</t>
  </si>
  <si>
    <t>F23151</t>
  </si>
  <si>
    <t>F23154</t>
  </si>
  <si>
    <t>F23155</t>
  </si>
  <si>
    <t>F23156</t>
  </si>
  <si>
    <t>F23157</t>
  </si>
  <si>
    <t>F24053</t>
  </si>
  <si>
    <t>F24852</t>
  </si>
  <si>
    <t>F24853</t>
  </si>
  <si>
    <t>F56453</t>
  </si>
  <si>
    <t>F25250</t>
  </si>
  <si>
    <t>F27150</t>
  </si>
  <si>
    <t>F27253</t>
  </si>
  <si>
    <t>F27551</t>
  </si>
  <si>
    <t>F27553</t>
  </si>
  <si>
    <t>F28053</t>
  </si>
  <si>
    <t>F28055</t>
  </si>
  <si>
    <t>F28554</t>
  </si>
  <si>
    <t>F28752</t>
  </si>
  <si>
    <t>F28755</t>
  </si>
  <si>
    <t>F28756</t>
  </si>
  <si>
    <t>F28758</t>
  </si>
  <si>
    <t>F28760</t>
  </si>
  <si>
    <t>F29051</t>
  </si>
  <si>
    <t>F29053</t>
  </si>
  <si>
    <t>F29251</t>
  </si>
  <si>
    <t>F29252</t>
  </si>
  <si>
    <t>F29253</t>
  </si>
  <si>
    <t>F29752</t>
  </si>
  <si>
    <t>F29755</t>
  </si>
  <si>
    <t>F29757</t>
  </si>
  <si>
    <t>F30463</t>
  </si>
  <si>
    <t>F30464</t>
  </si>
  <si>
    <t>F30551</t>
  </si>
  <si>
    <t>F30552</t>
  </si>
  <si>
    <t>F30553</t>
  </si>
  <si>
    <t>F30554</t>
  </si>
  <si>
    <t>F30557</t>
  </si>
  <si>
    <t>F30558</t>
  </si>
  <si>
    <t>F30562</t>
  </si>
  <si>
    <t>F30563</t>
  </si>
  <si>
    <t>F40351</t>
  </si>
  <si>
    <t>F40553</t>
  </si>
  <si>
    <t>F41051</t>
  </si>
  <si>
    <t>F42151</t>
  </si>
  <si>
    <t>F42251</t>
  </si>
  <si>
    <t>F42255</t>
  </si>
  <si>
    <t>F42352</t>
  </si>
  <si>
    <t>F42651</t>
  </si>
  <si>
    <t>F42951</t>
  </si>
  <si>
    <t>F42952</t>
  </si>
  <si>
    <t>F43351</t>
  </si>
  <si>
    <t>F44052</t>
  </si>
  <si>
    <t>F44252</t>
  </si>
  <si>
    <t>F47554</t>
  </si>
  <si>
    <t>F47555</t>
  </si>
  <si>
    <t>F47556</t>
  </si>
  <si>
    <t>F47952</t>
  </si>
  <si>
    <t>F47953</t>
  </si>
  <si>
    <t>F48451</t>
  </si>
  <si>
    <t>F48552</t>
  </si>
  <si>
    <t>F49956</t>
  </si>
  <si>
    <t>F49957</t>
  </si>
  <si>
    <t>F49960</t>
  </si>
  <si>
    <t>F49961</t>
  </si>
  <si>
    <t>F49962</t>
  </si>
  <si>
    <t>F49963</t>
  </si>
  <si>
    <t>F50351</t>
  </si>
  <si>
    <t>F52952</t>
  </si>
  <si>
    <t>F53151</t>
  </si>
  <si>
    <t>F53352</t>
  </si>
  <si>
    <t>F53357</t>
  </si>
  <si>
    <t>F54554</t>
  </si>
  <si>
    <t>F54557</t>
  </si>
  <si>
    <t>F56251</t>
  </si>
  <si>
    <t>F56451</t>
  </si>
  <si>
    <t>F56753</t>
  </si>
  <si>
    <t>F56755</t>
  </si>
  <si>
    <t>F57353</t>
  </si>
  <si>
    <t>F57652</t>
  </si>
  <si>
    <t>F58251</t>
  </si>
  <si>
    <t>F58751</t>
  </si>
  <si>
    <t>F59551</t>
  </si>
  <si>
    <t>F59851</t>
  </si>
  <si>
    <t>F59852</t>
  </si>
  <si>
    <t>F60957</t>
  </si>
  <si>
    <t>F60960</t>
  </si>
  <si>
    <t>F61255</t>
  </si>
  <si>
    <t>F61461</t>
  </si>
  <si>
    <t>F62053</t>
  </si>
  <si>
    <t>F62651</t>
  </si>
  <si>
    <t>F68052</t>
  </si>
  <si>
    <t>F68053</t>
  </si>
  <si>
    <t>F68054</t>
  </si>
  <si>
    <t>F68651</t>
  </si>
  <si>
    <t>F69251</t>
  </si>
  <si>
    <t>F69951</t>
  </si>
  <si>
    <t>F70152</t>
  </si>
  <si>
    <t>F70557</t>
  </si>
  <si>
    <t>F73451</t>
  </si>
  <si>
    <t>F75152</t>
  </si>
  <si>
    <t>F75851</t>
  </si>
  <si>
    <t>F75853</t>
  </si>
  <si>
    <t>F77751</t>
  </si>
  <si>
    <t>F77754</t>
  </si>
  <si>
    <t>F78352</t>
  </si>
  <si>
    <t>F78354</t>
  </si>
  <si>
    <t>F78555</t>
  </si>
  <si>
    <t>F78557</t>
  </si>
  <si>
    <t>F78559</t>
  </si>
  <si>
    <t>F83151</t>
  </si>
  <si>
    <t>F83254</t>
  </si>
  <si>
    <t>F83256</t>
  </si>
  <si>
    <t>F83351</t>
  </si>
  <si>
    <t>F85151</t>
  </si>
  <si>
    <t>F85152</t>
  </si>
  <si>
    <t>F85351</t>
  </si>
  <si>
    <t>F85353</t>
  </si>
  <si>
    <t>F85951</t>
  </si>
  <si>
    <t>F89351</t>
  </si>
  <si>
    <t>F89355</t>
  </si>
  <si>
    <t>F89551</t>
  </si>
  <si>
    <t>F89555</t>
  </si>
  <si>
    <t>F89558</t>
  </si>
  <si>
    <t>F89563</t>
  </si>
  <si>
    <t>F89562</t>
  </si>
  <si>
    <t>F89565</t>
  </si>
  <si>
    <t>F89566</t>
  </si>
  <si>
    <t>F89567</t>
  </si>
  <si>
    <t>F90556</t>
  </si>
  <si>
    <t>F90557</t>
  </si>
  <si>
    <t>F90558</t>
  </si>
  <si>
    <t>F91251</t>
  </si>
  <si>
    <t>F92152</t>
  </si>
  <si>
    <t>F93154</t>
  </si>
  <si>
    <t>F93551</t>
  </si>
  <si>
    <t>F93552</t>
  </si>
  <si>
    <t>S231100</t>
  </si>
  <si>
    <t>290-1</t>
  </si>
  <si>
    <t>408-6</t>
  </si>
  <si>
    <t>759-1</t>
  </si>
  <si>
    <t>Salmonfarm</t>
  </si>
  <si>
    <t>Hätälä Oy</t>
  </si>
  <si>
    <t>Kainuun Lohi Oy Hyrynsalmen laitos</t>
  </si>
  <si>
    <t>Oy Lyckans Fisk Ab</t>
  </si>
  <si>
    <t>Huutokosken Arvo-Kala Oy</t>
  </si>
  <si>
    <t>Koutalahden kalasatama</t>
  </si>
  <si>
    <t>Birkala Ay</t>
  </si>
  <si>
    <t>Vähäsarja Oy</t>
  </si>
  <si>
    <t>Finskis Oy</t>
  </si>
  <si>
    <t>T:mi Markku Sotisaari</t>
  </si>
  <si>
    <t>Laukkasen Kala Oy</t>
  </si>
  <si>
    <t>Calasta Oy</t>
  </si>
  <si>
    <t>Kaakkolammen Lohi Tmi</t>
  </si>
  <si>
    <t>Kalastusyhtymä Isokorpi</t>
  </si>
  <si>
    <t>Trullevin Kalasatama / Timo Hakala</t>
  </si>
  <si>
    <t>Servicehuset Storkorshamn</t>
  </si>
  <si>
    <t>Skaftung Forell Kb</t>
  </si>
  <si>
    <t>Kristiinan Kalatuote Ky</t>
  </si>
  <si>
    <t>Vuonteen Kalankasvatuslaitos</t>
  </si>
  <si>
    <t>Iin kunta / Vatungin halli</t>
  </si>
  <si>
    <t>Linnatien Lohi Ky</t>
  </si>
  <si>
    <t>Saariston Jäädyttämö Oy</t>
  </si>
  <si>
    <t>Taimen Oy Kustavin Kalanperkaamo</t>
  </si>
  <si>
    <t>Sossoniemen Kalasatama</t>
  </si>
  <si>
    <t>Alakitkan Kalasatama</t>
  </si>
  <si>
    <t>Valto Pitkänen</t>
  </si>
  <si>
    <t>Iijoen Lohiyhtymä Ay</t>
  </si>
  <si>
    <t>Varisjoen Lohi Oy</t>
  </si>
  <si>
    <t>Pitkäsen Kalapakaste</t>
  </si>
  <si>
    <t>Kalatria Oy</t>
  </si>
  <si>
    <t>Lappeenrannan Kalasatama Oy</t>
  </si>
  <si>
    <t>Kalaliike Pentti Rossi</t>
  </si>
  <si>
    <t>Kalalaitos Eero Muhonen</t>
  </si>
  <si>
    <t xml:space="preserve">Huskon Savukalatukku </t>
  </si>
  <si>
    <t>Kalalaitos Aarno Kiiskinen</t>
  </si>
  <si>
    <t>Ohtakarin Satama</t>
  </si>
  <si>
    <t>Karhin kalasatama</t>
  </si>
  <si>
    <t>Ahlo fiskmottagningsstation</t>
  </si>
  <si>
    <t>Kala Valtanen Oy</t>
  </si>
  <si>
    <t>Ytterbådan fiskehamn</t>
  </si>
  <si>
    <t>Åminne Servicehus</t>
  </si>
  <si>
    <t>Mereva</t>
  </si>
  <si>
    <t>Oy Särkimo Hallen Ab</t>
  </si>
  <si>
    <t>Österöhallen</t>
  </si>
  <si>
    <t>Kalaliike Eljas Santa</t>
  </si>
  <si>
    <t>Kalastusyhtymä Sahlsten</t>
  </si>
  <si>
    <t>Ab Kala-Lasse Oy</t>
  </si>
  <si>
    <t>Vikarskat fiskhanteringsanläggning</t>
  </si>
  <si>
    <t>Fjärdskärs fiskhanteringsanlägging</t>
  </si>
  <si>
    <t>Oy Kräftparti järf Ab</t>
  </si>
  <si>
    <t>Gunnel´s Fisk Öb</t>
  </si>
  <si>
    <t>Palvi Ja Savupalvelu Heikkilä Oy</t>
  </si>
  <si>
    <t>Scandinavian Seefood Group Ltd</t>
  </si>
  <si>
    <t>Nakkilan nahkiaispaistamo</t>
  </si>
  <si>
    <t>Haverön Lohi Oy</t>
  </si>
  <si>
    <t>Piipanoja Ky</t>
  </si>
  <si>
    <t>Bäckviks Växthus och Fiske</t>
  </si>
  <si>
    <t>Boondock´s /Elintarvikeosasto</t>
  </si>
  <si>
    <t>Vihiluodon Kala Ky</t>
  </si>
  <si>
    <t>Suomen Kalatalous- Ja Ympäristö-Instituutti</t>
  </si>
  <si>
    <t>Padaskala Oy</t>
  </si>
  <si>
    <t>Kalatuote Annunen Oy</t>
  </si>
  <si>
    <t>J&amp;M Hilska</t>
  </si>
  <si>
    <t>Nilakan Savukala, T:Mi Pekka Jäntti</t>
  </si>
  <si>
    <t>Ådo Centralfiskehamn</t>
  </si>
  <si>
    <t>Mäkisen Tyttäret Oy</t>
  </si>
  <si>
    <t>Selkämeren Jää Oy</t>
  </si>
  <si>
    <t>T:mi Seppo Ruokamo</t>
  </si>
  <si>
    <t>Lylyjoen Lohi Ky</t>
  </si>
  <si>
    <t>Emoniemen kalasatama</t>
  </si>
  <si>
    <t>T:mi Turun Kalapalvelu</t>
  </si>
  <si>
    <t>Heimon Kala Oy</t>
  </si>
  <si>
    <t>Napapiirin Kala Oy</t>
  </si>
  <si>
    <t>Kuusisen Kala Oy</t>
  </si>
  <si>
    <t>Röölän Kala Ky</t>
  </si>
  <si>
    <t>Sirkan Leipomo</t>
  </si>
  <si>
    <t>Karsikon Huoltohalli</t>
  </si>
  <si>
    <t>Kiveliön Kala Ky</t>
  </si>
  <si>
    <t>Kainuun Kalatuote Oy</t>
  </si>
  <si>
    <t xml:space="preserve">Säkylän Kalasatama </t>
  </si>
  <si>
    <t>Kolvaan Kala Oy</t>
  </si>
  <si>
    <t>Kiloniemen kalasatama</t>
  </si>
  <si>
    <t>Mauno Leinonen</t>
  </si>
  <si>
    <t>Häkkisen Kalastusyritys</t>
  </si>
  <si>
    <t>Koston Kalasatama</t>
  </si>
  <si>
    <t>Taivalkosken riistan- ja kalantutkimus</t>
  </si>
  <si>
    <t>LänsiRannikon Kala Oy</t>
  </si>
  <si>
    <t>Kalaliike Hast Oy</t>
  </si>
  <si>
    <t>Kalaliike Haavi</t>
  </si>
  <si>
    <t>Lohikunta osuuskunta</t>
  </si>
  <si>
    <t>Willikala</t>
  </si>
  <si>
    <t>Grisselö Fiskhanteringsuttrymme</t>
  </si>
  <si>
    <t>Kalaset Oy</t>
  </si>
  <si>
    <t>Rantamaan Lohi Oy</t>
  </si>
  <si>
    <t>Kalaliike V. Rantamaa Oy</t>
  </si>
  <si>
    <t>Kalastaja Vento Aalto</t>
  </si>
  <si>
    <t xml:space="preserve">Uudenkaupungin Kalanlajittelukeskus </t>
  </si>
  <si>
    <t>M. Martin Fiskrökeri</t>
  </si>
  <si>
    <t>Fiskförädling S Öhman</t>
  </si>
  <si>
    <t>Vesannon kala-asema</t>
  </si>
  <si>
    <t>T:mi Konstan Kala</t>
  </si>
  <si>
    <t>Kellosalmen Lohi Oy perkaamo</t>
  </si>
  <si>
    <t>Atria Suomi Oy</t>
  </si>
  <si>
    <t>Lagerblad Foods Oy</t>
  </si>
  <si>
    <t>Puljonki Oy</t>
  </si>
  <si>
    <t>Fish Logistic Center/Andelslaget Kaskö Fryseri</t>
  </si>
  <si>
    <t>Hyvärisen Leipomo Oy</t>
  </si>
  <si>
    <t>Multinutrix Oy</t>
  </si>
  <si>
    <t>Suomen Lounastuote Oy</t>
  </si>
  <si>
    <t>KJ-Kalax Oy</t>
  </si>
  <si>
    <t>Tenon Luonnontuote Ky</t>
  </si>
  <si>
    <t>Brändö Lax</t>
  </si>
  <si>
    <t>Enklinge Fiskprodukter</t>
  </si>
  <si>
    <t>Lasses Fisk</t>
  </si>
  <si>
    <t>Storfjärdens Fisk Ab</t>
  </si>
  <si>
    <t>Kemiönsaari</t>
  </si>
  <si>
    <t>Himanka</t>
  </si>
  <si>
    <t>Hirvensalmi</t>
  </si>
  <si>
    <t>Hyrynsalmi</t>
  </si>
  <si>
    <t>Hyvinkää</t>
  </si>
  <si>
    <t>Ii</t>
  </si>
  <si>
    <t>Inari</t>
  </si>
  <si>
    <t>Iniö</t>
  </si>
  <si>
    <t>Joensuu</t>
  </si>
  <si>
    <t>Joroinen</t>
  </si>
  <si>
    <t>Juuka</t>
  </si>
  <si>
    <t>Kajaani</t>
  </si>
  <si>
    <t>Kalajoki</t>
  </si>
  <si>
    <t>Kaskinen</t>
  </si>
  <si>
    <t>Kemi</t>
  </si>
  <si>
    <t>Kerimäki</t>
  </si>
  <si>
    <t>Kesälahti</t>
  </si>
  <si>
    <t>Kinnula</t>
  </si>
  <si>
    <t>Kokemäki</t>
  </si>
  <si>
    <t>Kokkola</t>
  </si>
  <si>
    <t>Konnevesi</t>
  </si>
  <si>
    <t>Korsnäs</t>
  </si>
  <si>
    <t>Kotka</t>
  </si>
  <si>
    <t>Kristiinankaupunki</t>
  </si>
  <si>
    <t>Kuhmo</t>
  </si>
  <si>
    <t>Kuivaniemi</t>
  </si>
  <si>
    <t>Kuopio</t>
  </si>
  <si>
    <t>Kustavi</t>
  </si>
  <si>
    <t>Kuusamo</t>
  </si>
  <si>
    <t>Lappajärvi</t>
  </si>
  <si>
    <t>Lappenranta</t>
  </si>
  <si>
    <t>Laukaa</t>
  </si>
  <si>
    <t>Lestijärvi</t>
  </si>
  <si>
    <t>Lieksa</t>
  </si>
  <si>
    <t>Lieto</t>
  </si>
  <si>
    <t>Liperi</t>
  </si>
  <si>
    <t>Lohtaja</t>
  </si>
  <si>
    <t>Loppi</t>
  </si>
  <si>
    <t>Loviisa</t>
  </si>
  <si>
    <t>Larsmo</t>
  </si>
  <si>
    <t>Maalahti</t>
  </si>
  <si>
    <t>Merikarvia</t>
  </si>
  <si>
    <t>Naantali</t>
  </si>
  <si>
    <t>Mustasaari</t>
  </si>
  <si>
    <t>Mynämäki</t>
  </si>
  <si>
    <t>Nakkila</t>
  </si>
  <si>
    <t>Nauvo</t>
  </si>
  <si>
    <t>Nurmes</t>
  </si>
  <si>
    <t>Närpiö</t>
  </si>
  <si>
    <t>Orivesi</t>
  </si>
  <si>
    <t>Oulunsalo</t>
  </si>
  <si>
    <t>Padasjoki</t>
  </si>
  <si>
    <t>Paltamo</t>
  </si>
  <si>
    <t>Pattijoki</t>
  </si>
  <si>
    <t>Pello</t>
  </si>
  <si>
    <t>Pertteli</t>
  </si>
  <si>
    <t>Pielavesi</t>
  </si>
  <si>
    <t>Pietarsaari</t>
  </si>
  <si>
    <t>Pori</t>
  </si>
  <si>
    <t>Porvoo</t>
  </si>
  <si>
    <t>Posio</t>
  </si>
  <si>
    <t>Puolanka</t>
  </si>
  <si>
    <t>Pyhäjärvi</t>
  </si>
  <si>
    <t>Raisio</t>
  </si>
  <si>
    <t>Rautalampi</t>
  </si>
  <si>
    <t>Renko</t>
  </si>
  <si>
    <t>Rovaniemi</t>
  </si>
  <si>
    <t>Saarijärvi</t>
  </si>
  <si>
    <t>Salo</t>
  </si>
  <si>
    <t>Savonlinna</t>
  </si>
  <si>
    <t>Simo</t>
  </si>
  <si>
    <t>Sodankylä</t>
  </si>
  <si>
    <t>Sotkamo</t>
  </si>
  <si>
    <t>Suomussalmi</t>
  </si>
  <si>
    <t>Säkylä</t>
  </si>
  <si>
    <t>Vaala</t>
  </si>
  <si>
    <t>Taipalsaari</t>
  </si>
  <si>
    <t>Taivalkoski</t>
  </si>
  <si>
    <t>Taivassalo</t>
  </si>
  <si>
    <t>Tervo</t>
  </si>
  <si>
    <t>Tornio</t>
  </si>
  <si>
    <t>Turku</t>
  </si>
  <si>
    <t>Tyrnävä</t>
  </si>
  <si>
    <t>Ulvila</t>
  </si>
  <si>
    <t>Uusikaarlepyy</t>
  </si>
  <si>
    <t>Uusikaupunki</t>
  </si>
  <si>
    <t xml:space="preserve">Uuskaupunki </t>
  </si>
  <si>
    <t>Vaasa</t>
  </si>
  <si>
    <t>Vesanto</t>
  </si>
  <si>
    <t>Viitasaari</t>
  </si>
  <si>
    <t>Virolahti</t>
  </si>
  <si>
    <t>Espoo</t>
  </si>
  <si>
    <t>Kangasala</t>
  </si>
  <si>
    <t>Kaskö</t>
  </si>
  <si>
    <t xml:space="preserve">Lapua         </t>
  </si>
  <si>
    <t>Nurmo</t>
  </si>
  <si>
    <t>Soini</t>
  </si>
  <si>
    <t>Utsjoki</t>
  </si>
  <si>
    <t>Åland</t>
  </si>
  <si>
    <t xml:space="preserve"> </t>
  </si>
  <si>
    <t>Kasnäsvägen 1294</t>
  </si>
  <si>
    <t>Teollisuustie 2</t>
  </si>
  <si>
    <t>Pohjoinen satamatie 520</t>
  </si>
  <si>
    <t>Vahvamäentie 42</t>
  </si>
  <si>
    <t>Koskitie 36 Paimenniemi</t>
  </si>
  <si>
    <t>Viherkatu 6</t>
  </si>
  <si>
    <t>Söderby</t>
  </si>
  <si>
    <t>Ruukintie 55</t>
  </si>
  <si>
    <t>Lippotie 5</t>
  </si>
  <si>
    <t>Konikarvontie 200</t>
  </si>
  <si>
    <t>Kemppaanmäentie 649</t>
  </si>
  <si>
    <t>Kalasatamantie 162</t>
  </si>
  <si>
    <t>Fiskhamnsvägen 161</t>
  </si>
  <si>
    <t>Hamngatan 4</t>
  </si>
  <si>
    <t>Sotisaarentie 18</t>
  </si>
  <si>
    <t>Ruokkeentie 58</t>
  </si>
  <si>
    <t>Yritystie 7</t>
  </si>
  <si>
    <t>Niemenkyläntie 145</t>
  </si>
  <si>
    <t>Tuliniementie</t>
  </si>
  <si>
    <t>Trullevintie</t>
  </si>
  <si>
    <t>Sirkkamäentie 187</t>
  </si>
  <si>
    <t>Korteharjuntie 86</t>
  </si>
  <si>
    <t>Flatgrundsvägen 31</t>
  </si>
  <si>
    <t>Asentajankatu 11</t>
  </si>
  <si>
    <t>Västraändsvägen 189</t>
  </si>
  <si>
    <t>Ottovägen 7</t>
  </si>
  <si>
    <t>Skaftungvägen 765</t>
  </si>
  <si>
    <t>Västraändsvägen 183</t>
  </si>
  <si>
    <t>Grannasudden</t>
  </si>
  <si>
    <t>Järveläntie 135</t>
  </si>
  <si>
    <t>Niemeläntie 123</t>
  </si>
  <si>
    <t>Vuonteentie 59</t>
  </si>
  <si>
    <t>Pohjois-Rannantie 791</t>
  </si>
  <si>
    <t>Pohjois-Rannantie 780</t>
  </si>
  <si>
    <t>Mastotie 7</t>
  </si>
  <si>
    <t>Tototie 4</t>
  </si>
  <si>
    <t>Jäädyttämöntie 80</t>
  </si>
  <si>
    <t>Anavaistentie 83 A</t>
  </si>
  <si>
    <t>Sossoniementie 242</t>
  </si>
  <si>
    <t>Kemijärventie 397 A</t>
  </si>
  <si>
    <t>Kajavantie 103</t>
  </si>
  <si>
    <t>Poussuntie 42 D</t>
  </si>
  <si>
    <t>Revontulentie 19</t>
  </si>
  <si>
    <t>Sossonnimentie 240</t>
  </si>
  <si>
    <t>Ollilantie 8</t>
  </si>
  <si>
    <t>Terminaalikatu 28</t>
  </si>
  <si>
    <t>Särkeläntie 122</t>
  </si>
  <si>
    <t>Niementie 640</t>
  </si>
  <si>
    <t>Ruukintie 2</t>
  </si>
  <si>
    <t>Hiekkaniemi 8</t>
  </si>
  <si>
    <t>Kolmikesälänkuja 4</t>
  </si>
  <si>
    <t>Kuopiontie 146 D</t>
  </si>
  <si>
    <t>Ohtakari</t>
  </si>
  <si>
    <t>Kallioniementie 140</t>
  </si>
  <si>
    <t>Launontie 9</t>
  </si>
  <si>
    <t>Ahlövägen 43</t>
  </si>
  <si>
    <t>Fiskehamnsvägen</t>
  </si>
  <si>
    <t>Fiskbryggan, Åminne</t>
  </si>
  <si>
    <t>Majorsvägen 96</t>
  </si>
  <si>
    <t>Skolvägen 3</t>
  </si>
  <si>
    <t>Stråkviken 60</t>
  </si>
  <si>
    <t>Lossintie 20</t>
  </si>
  <si>
    <t>Båtvägen 3</t>
  </si>
  <si>
    <t>Björköby fiskehamn</t>
  </si>
  <si>
    <t>Klobbvägen 5</t>
  </si>
  <si>
    <t>Björkövägen 691</t>
  </si>
  <si>
    <t>Valtakatu 32</t>
  </si>
  <si>
    <t>Niittikuja 1</t>
  </si>
  <si>
    <t>Vanha Vuohimäentie 11</t>
  </si>
  <si>
    <t>Norrnäsvägen 469</t>
  </si>
  <si>
    <t>Rörgrunsvägen 248</t>
  </si>
  <si>
    <t>Paimenkoirantie 96</t>
  </si>
  <si>
    <t>Hailuodontie 1386</t>
  </si>
  <si>
    <t>Kalakouluntie 72</t>
  </si>
  <si>
    <t>Laivarannantie 39</t>
  </si>
  <si>
    <t>Kylmäläntie 136</t>
  </si>
  <si>
    <t>Karistonjantie 680</t>
  </si>
  <si>
    <t>Kemilänniementie 256</t>
  </si>
  <si>
    <t>Ådövägen 470</t>
  </si>
  <si>
    <t>Ådovägen 470</t>
  </si>
  <si>
    <t>Korpraalintie 6</t>
  </si>
  <si>
    <t>Reposaaren kalasatama</t>
  </si>
  <si>
    <t>Itätuulentie 6</t>
  </si>
  <si>
    <t>Maaninkavaarantie 167</t>
  </si>
  <si>
    <t>Pesiöntie 100</t>
  </si>
  <si>
    <t>Kalasatamantie 70</t>
  </si>
  <si>
    <t>Pajakatu 2</t>
  </si>
  <si>
    <t>Ahorinteentie 4</t>
  </si>
  <si>
    <t>Rautalammintie 651</t>
  </si>
  <si>
    <t>Kuusamontie 5103</t>
  </si>
  <si>
    <t>Tekniikkatie 2</t>
  </si>
  <si>
    <t>Pitkäluodontie 147</t>
  </si>
  <si>
    <t>Pihlajavedentie 25</t>
  </si>
  <si>
    <t>Karsikontie</t>
  </si>
  <si>
    <t>Ivalontie 6566</t>
  </si>
  <si>
    <t>Hossantie 46</t>
  </si>
  <si>
    <t>Rosmariinintie 5</t>
  </si>
  <si>
    <t>Katismaantie 18</t>
  </si>
  <si>
    <t>Kolvaantie 89</t>
  </si>
  <si>
    <t>Kiloniementie 325</t>
  </si>
  <si>
    <t>Kivarinperäntie 111</t>
  </si>
  <si>
    <t>Kyläniementie 1091</t>
  </si>
  <si>
    <t>Venesatamantie 49</t>
  </si>
  <si>
    <t>Ohtaojantie 19</t>
  </si>
  <si>
    <t>Kalarannantie 175</t>
  </si>
  <si>
    <t>Mäkikalliontie 3</t>
  </si>
  <si>
    <t>Jokivarrentie 1677</t>
  </si>
  <si>
    <t>Juhana Herttuan Puistok18</t>
  </si>
  <si>
    <t>Verstaskatu 4</t>
  </si>
  <si>
    <t>Kisällinkuja 8</t>
  </si>
  <si>
    <t>Välttitie 1</t>
  </si>
  <si>
    <t>Ihamontie 342</t>
  </si>
  <si>
    <t>Suukarintie 9</t>
  </si>
  <si>
    <t>Ihamontie 322</t>
  </si>
  <si>
    <t>Kainpirtintie 3</t>
  </si>
  <si>
    <t>Meri-Ihamontie 10</t>
  </si>
  <si>
    <t>Västersvägen 27 B</t>
  </si>
  <si>
    <t>Söderfjärdsvägen 414 B</t>
  </si>
  <si>
    <t>Långängstået 115 B</t>
  </si>
  <si>
    <t>Hanislahdentie 844</t>
  </si>
  <si>
    <t>Tillitie 140</t>
  </si>
  <si>
    <t>Ruonaantie 19</t>
  </si>
  <si>
    <t>Hermannin rantatie 20</t>
  </si>
  <si>
    <t>Vepsänjoentie 10</t>
  </si>
  <si>
    <t>Isoniementie 76</t>
  </si>
  <si>
    <t>Fiskhamnsvägen 155</t>
  </si>
  <si>
    <t>Leipurintie 22</t>
  </si>
  <si>
    <t>Honkimetsäntie 27</t>
  </si>
  <si>
    <t>Atriantie 1</t>
  </si>
  <si>
    <t>Tetriläntie 14</t>
  </si>
  <si>
    <t>Purokatu 2</t>
  </si>
  <si>
    <t>Jänkätie 1</t>
  </si>
  <si>
    <t>Alajärventie 864</t>
  </si>
  <si>
    <t>Tuottajantie 1</t>
  </si>
  <si>
    <t>PL 421</t>
  </si>
  <si>
    <t>Flisövägen 204</t>
  </si>
  <si>
    <t>Käringsundsvägen 118</t>
  </si>
  <si>
    <t>Mjökbackavägen</t>
  </si>
  <si>
    <t>Torpvägen 114</t>
  </si>
  <si>
    <t>Fiskhamnsvägen 10</t>
  </si>
  <si>
    <t>Västansundabyaväg 143</t>
  </si>
  <si>
    <t>Huutokoski</t>
  </si>
  <si>
    <t>Rahja</t>
  </si>
  <si>
    <t>Syvänniemi</t>
  </si>
  <si>
    <t>Jääli</t>
  </si>
  <si>
    <t>Kauvatsa</t>
  </si>
  <si>
    <t>Molpe</t>
  </si>
  <si>
    <t>Harrström</t>
  </si>
  <si>
    <t>Skaftung</t>
  </si>
  <si>
    <t>Lappeenranta</t>
  </si>
  <si>
    <t>Äijälä</t>
  </si>
  <si>
    <t>Pankakoski</t>
  </si>
  <si>
    <t>Kylänlahti</t>
  </si>
  <si>
    <t>Viinijärvi</t>
  </si>
  <si>
    <t>Karhi</t>
  </si>
  <si>
    <t>Launonen</t>
  </si>
  <si>
    <t>Bosund</t>
  </si>
  <si>
    <t>Bergö</t>
  </si>
  <si>
    <t>Malax</t>
  </si>
  <si>
    <t>Maxmo</t>
  </si>
  <si>
    <t>Merimasku</t>
  </si>
  <si>
    <t>Replot</t>
  </si>
  <si>
    <t>Björköby</t>
  </si>
  <si>
    <t>Iskmo</t>
  </si>
  <si>
    <t>Karperö</t>
  </si>
  <si>
    <t>Rangsby</t>
  </si>
  <si>
    <t>Pjelax</t>
  </si>
  <si>
    <t>Kirjala</t>
  </si>
  <si>
    <t>Säviäntaipale</t>
  </si>
  <si>
    <t>Jakobstad</t>
  </si>
  <si>
    <t>Karjalaisenniemi</t>
  </si>
  <si>
    <t>Joukokylä</t>
  </si>
  <si>
    <t>Pyhäsalmi</t>
  </si>
  <si>
    <t>Rusko</t>
  </si>
  <si>
    <t>Vanttauskoski</t>
  </si>
  <si>
    <t>Tesjoki</t>
  </si>
  <si>
    <t>Röölä</t>
  </si>
  <si>
    <t>Maksniemi</t>
  </si>
  <si>
    <t>Ruhtinaansalmi</t>
  </si>
  <si>
    <t>Yläne</t>
  </si>
  <si>
    <t>Manamansalo</t>
  </si>
  <si>
    <t>Kyläniemi</t>
  </si>
  <si>
    <t>Kukkola</t>
  </si>
  <si>
    <t>Nykarleby</t>
  </si>
  <si>
    <t>Pyhämaa</t>
  </si>
  <si>
    <t xml:space="preserve"> Pyhämaa</t>
  </si>
  <si>
    <t>Sundom</t>
  </si>
  <si>
    <t>kpl/st/pieces</t>
  </si>
  <si>
    <t>17200</t>
  </si>
  <si>
    <t>17320</t>
  </si>
  <si>
    <t>25930</t>
  </si>
  <si>
    <t>27170</t>
  </si>
  <si>
    <t>27100</t>
  </si>
  <si>
    <t>90480</t>
  </si>
  <si>
    <t>49420</t>
  </si>
  <si>
    <t>90820</t>
  </si>
  <si>
    <t>00580</t>
  </si>
  <si>
    <t>00880</t>
  </si>
  <si>
    <t>00940</t>
  </si>
  <si>
    <t>01230</t>
  </si>
  <si>
    <t>68100</t>
  </si>
  <si>
    <t>52550</t>
  </si>
  <si>
    <t>89400</t>
  </si>
  <si>
    <t>05800</t>
  </si>
  <si>
    <t>91100</t>
  </si>
  <si>
    <t>99800</t>
  </si>
  <si>
    <t>23390</t>
  </si>
  <si>
    <t>79620</t>
  </si>
  <si>
    <t>83900</t>
  </si>
  <si>
    <t>87500</t>
  </si>
  <si>
    <t>85100</t>
  </si>
  <si>
    <t>85180</t>
  </si>
  <si>
    <t>71570</t>
  </si>
  <si>
    <t>64260</t>
  </si>
  <si>
    <t>94300</t>
  </si>
  <si>
    <t>59800</t>
  </si>
  <si>
    <t>90940</t>
  </si>
  <si>
    <t>43900</t>
  </si>
  <si>
    <t>32920</t>
  </si>
  <si>
    <t>44300</t>
  </si>
  <si>
    <t>44370</t>
  </si>
  <si>
    <t>66210</t>
  </si>
  <si>
    <t>66290</t>
  </si>
  <si>
    <t>48770</t>
  </si>
  <si>
    <t>64480</t>
  </si>
  <si>
    <t>64100</t>
  </si>
  <si>
    <t>88900</t>
  </si>
  <si>
    <t>95100</t>
  </si>
  <si>
    <t>70460</t>
  </si>
  <si>
    <t>70420</t>
  </si>
  <si>
    <t>23360</t>
  </si>
  <si>
    <t>93600</t>
  </si>
  <si>
    <t>93999</t>
  </si>
  <si>
    <t>62600</t>
  </si>
  <si>
    <t>53420</t>
  </si>
  <si>
    <t xml:space="preserve"> Föglö</t>
  </si>
  <si>
    <t>Eckerö</t>
  </si>
  <si>
    <t>Föglö</t>
  </si>
  <si>
    <t>Mariehamn</t>
  </si>
  <si>
    <t>Gottby</t>
  </si>
  <si>
    <t>Cooked crustacean and molluscan shellfish products</t>
  </si>
  <si>
    <t>AVI                                      RFV                          RSAA</t>
  </si>
  <si>
    <t>ALUEHALLINTOVIRASTOT  (AVI)</t>
  </si>
  <si>
    <t>REGIONFÖRVALTNINGSVERKEN (RFV)</t>
  </si>
  <si>
    <t>REGIONAL STATE ADMINISTRATIVE AGENCIES (RSAA)</t>
  </si>
  <si>
    <t>1.</t>
  </si>
  <si>
    <t>South Finland RSAA</t>
  </si>
  <si>
    <t>2.</t>
  </si>
  <si>
    <t>Lounais-Suomen aluehallintovirasto</t>
  </si>
  <si>
    <t>South-West Finland RSAA</t>
  </si>
  <si>
    <t xml:space="preserve">3. </t>
  </si>
  <si>
    <t>Itä-Suomen aluehallintovirasto</t>
  </si>
  <si>
    <t>East Finland RSAA</t>
  </si>
  <si>
    <t xml:space="preserve">4. </t>
  </si>
  <si>
    <t>Länsi- ja Sisä-Suomen aluehallintovirasto</t>
  </si>
  <si>
    <t>West and Inner Finland RSAA</t>
  </si>
  <si>
    <t>5.</t>
  </si>
  <si>
    <t>Pohjois-Suomen aluehallintovirasto</t>
  </si>
  <si>
    <t>North Finland RSAA</t>
  </si>
  <si>
    <t xml:space="preserve">6. </t>
  </si>
  <si>
    <t>Lapin aluehallintovirasto</t>
  </si>
  <si>
    <t>Lapland RSAA</t>
  </si>
  <si>
    <t>(7.)</t>
  </si>
  <si>
    <t>Ahvenanmaan valtionvirasto</t>
  </si>
  <si>
    <t>Statens ämbetsverk</t>
  </si>
  <si>
    <t>Civil service department</t>
  </si>
  <si>
    <t>Heimon Kala Oy Mossala</t>
  </si>
  <si>
    <t>Jyväskylä</t>
  </si>
  <si>
    <t>Petrin Lohi Oy</t>
  </si>
  <si>
    <t>Rågårds Lax Oy Ab</t>
  </si>
  <si>
    <t>T:mi Smokefish</t>
  </si>
  <si>
    <t>Pb 70</t>
  </si>
  <si>
    <t>Brännskata fiskehamn, Vexala</t>
  </si>
  <si>
    <t>Brännskata Fiskare Ab/ Brännskata fiskehamn</t>
  </si>
  <si>
    <t>Kotikankaantie 5</t>
  </si>
  <si>
    <t>Bobergintie</t>
  </si>
  <si>
    <t>Aitakatu 58</t>
  </si>
  <si>
    <t>Varvintie 19</t>
  </si>
  <si>
    <t>Savustamontie 5-1</t>
  </si>
  <si>
    <t>Lillandet</t>
  </si>
  <si>
    <t>Purnusaarentie 11</t>
  </si>
  <si>
    <t>99645</t>
  </si>
  <si>
    <t>Lokka</t>
  </si>
  <si>
    <t>Nuorgamintie 3750 A</t>
  </si>
  <si>
    <t>Raahe</t>
  </si>
  <si>
    <t>Hämeenlinna</t>
  </si>
  <si>
    <t>Sastamala</t>
  </si>
  <si>
    <t>Seinäjoki</t>
  </si>
  <si>
    <t>Troolari Olympos Oy</t>
  </si>
  <si>
    <t>Pansiontie 43 A</t>
  </si>
  <si>
    <t>Nestlé Turun tehdas</t>
  </si>
  <si>
    <t>F75551</t>
  </si>
  <si>
    <t>Four Seasons Fish Ay</t>
  </si>
  <si>
    <t>Siuntio</t>
  </si>
  <si>
    <t>Rannikkotie 62 a</t>
  </si>
  <si>
    <t>02580</t>
  </si>
  <si>
    <t>Lintumaantie 2</t>
  </si>
  <si>
    <t>Sevetin Kiela</t>
  </si>
  <si>
    <t>Sevettijärventie 9011 a</t>
  </si>
  <si>
    <t>Resta-Menu Oy</t>
  </si>
  <si>
    <t>Storkorshamn Fiskehamn, Svartgrundsvägen 34</t>
  </si>
  <si>
    <t>F24651</t>
  </si>
  <si>
    <t>Kerimäen Kalafile Oy</t>
  </si>
  <si>
    <t>Kokonlahdentie 15</t>
  </si>
  <si>
    <t>58320</t>
  </si>
  <si>
    <t>Raikuu</t>
  </si>
  <si>
    <t>Nakarin kalanviljelylaitos Ky / perkaamo</t>
  </si>
  <si>
    <t>Päijät-Hämeen Koulutuskonserni/ Koulutuskeskus Salpaus</t>
  </si>
  <si>
    <t>Teinintie 4, 15200 Lahti</t>
  </si>
  <si>
    <t>Lapijoentie 10</t>
  </si>
  <si>
    <t>Luovontie 176</t>
  </si>
  <si>
    <t>21770</t>
  </si>
  <si>
    <t>Takalantie 82, 88600 Sotkamo</t>
  </si>
  <si>
    <t>Kalasatamantie</t>
  </si>
  <si>
    <t>Kajaanin Teknologiakeskus Oy, PL 102</t>
  </si>
  <si>
    <t>Kaskö Fiskargille rf</t>
  </si>
  <si>
    <t>Alexandersgatan 43</t>
  </si>
  <si>
    <t>Kaskö Fiskehallen Ab</t>
  </si>
  <si>
    <t>Kalaliike Asp Oy</t>
  </si>
  <si>
    <t>Torpankatu 2</t>
  </si>
  <si>
    <t>F85356</t>
  </si>
  <si>
    <t>Kauppahallin kalalaitos</t>
  </si>
  <si>
    <t>Linnankatu 16</t>
  </si>
  <si>
    <t>F14351</t>
  </si>
  <si>
    <t>Ikaalinen</t>
  </si>
  <si>
    <t>Niemenmäentie 7</t>
  </si>
  <si>
    <t>39500</t>
  </si>
  <si>
    <t>F90552</t>
  </si>
  <si>
    <t>Firma I. Rönnqvist</t>
  </si>
  <si>
    <t>Söderfjärdsvägen 112 B</t>
  </si>
  <si>
    <t>F59552</t>
  </si>
  <si>
    <t>Säviän Kala Oy</t>
  </si>
  <si>
    <t>Säviäntie 20 B</t>
  </si>
  <si>
    <t>72550</t>
  </si>
  <si>
    <t>Säviä</t>
  </si>
  <si>
    <t>F61852</t>
  </si>
  <si>
    <t>Kala-Kutvonen</t>
  </si>
  <si>
    <t>Punkaharju</t>
  </si>
  <si>
    <t>Kiviapajantie 3379</t>
  </si>
  <si>
    <t>58690</t>
  </si>
  <si>
    <t>Ala-Särkilahti</t>
  </si>
  <si>
    <t>Pukkila</t>
  </si>
  <si>
    <t>F62351</t>
  </si>
  <si>
    <t>Puumalan Lohi Oy</t>
  </si>
  <si>
    <t>Puumala</t>
  </si>
  <si>
    <t>Lohentie 117</t>
  </si>
  <si>
    <t>52200</t>
  </si>
  <si>
    <t>Harakan Kala</t>
  </si>
  <si>
    <t>F92153</t>
  </si>
  <si>
    <t>Horonkyläntie 874</t>
  </si>
  <si>
    <t xml:space="preserve">72360 </t>
  </si>
  <si>
    <t>Närhilä</t>
  </si>
  <si>
    <t>F43454</t>
  </si>
  <si>
    <t>Ab Semilax Oy</t>
  </si>
  <si>
    <t>Troolisatama</t>
  </si>
  <si>
    <t>Vårdövägen 11</t>
  </si>
  <si>
    <t>Valkom</t>
  </si>
  <si>
    <t>Hukkasentie 25</t>
  </si>
  <si>
    <t>F09151</t>
  </si>
  <si>
    <t>Kerava</t>
  </si>
  <si>
    <t>Jäspilänkatu 29</t>
  </si>
  <si>
    <t>04260</t>
  </si>
  <si>
    <t>KK</t>
  </si>
  <si>
    <t>Kalakukkojen valmistus</t>
  </si>
  <si>
    <t>70110</t>
  </si>
  <si>
    <t>Pielispakari Oy</t>
  </si>
  <si>
    <t>Porokylänkatu 23</t>
  </si>
  <si>
    <t>F54154</t>
  </si>
  <si>
    <t>167-6</t>
  </si>
  <si>
    <t>Joensuun Herkkuleipomo Oy</t>
  </si>
  <si>
    <t>Latolankatu 17</t>
  </si>
  <si>
    <t>80160</t>
  </si>
  <si>
    <t>Juva</t>
  </si>
  <si>
    <t>Tehtaankatu 12</t>
  </si>
  <si>
    <t>51900</t>
  </si>
  <si>
    <t>091-16</t>
  </si>
  <si>
    <t>F26051</t>
  </si>
  <si>
    <t>Tapio Hirvonen</t>
  </si>
  <si>
    <t>Kitee</t>
  </si>
  <si>
    <t>Otravaarantie 20</t>
  </si>
  <si>
    <t>82590</t>
  </si>
  <si>
    <t>Närsäkkälä</t>
  </si>
  <si>
    <t>F93451</t>
  </si>
  <si>
    <t>Vimpelin Katajalahden kalankäsittelytila</t>
  </si>
  <si>
    <t>Vimpeli</t>
  </si>
  <si>
    <t>Pokelantie 439</t>
  </si>
  <si>
    <t>62800</t>
  </si>
  <si>
    <t>167-14</t>
  </si>
  <si>
    <t>Joen Leipurit Oy</t>
  </si>
  <si>
    <t>Latolankatu 20</t>
  </si>
  <si>
    <t xml:space="preserve">Regionförvaltningsverket i Sydvästra Finland </t>
  </si>
  <si>
    <t>Regionförvaltningsverket i Östra Finland</t>
  </si>
  <si>
    <t>Regionförvaltningsverket i Södra Finland</t>
  </si>
  <si>
    <t>Etelä-Suomen aluehallintovirasto</t>
  </si>
  <si>
    <t>Regionförvaltningsverket i Västra och Inre Finland</t>
  </si>
  <si>
    <t xml:space="preserve">Regionförvaltningsverket i Norra Finland </t>
  </si>
  <si>
    <t xml:space="preserve">Regionförvaltningsverket i Lappland </t>
  </si>
  <si>
    <t>F61851</t>
  </si>
  <si>
    <t>Puruveden Kala ja Loma ky</t>
  </si>
  <si>
    <t>Palomäentie 18</t>
  </si>
  <si>
    <t>58500</t>
  </si>
  <si>
    <t>Kesälahdentie 1614, 58520 Huikkajoki</t>
  </si>
  <si>
    <t>Pajatie 3</t>
  </si>
  <si>
    <t>07560</t>
  </si>
  <si>
    <t>F 14854</t>
  </si>
  <si>
    <t>Veskoniemen kalasatama</t>
  </si>
  <si>
    <t>Veskoniementie 1127</t>
  </si>
  <si>
    <t>Piiskuntie 2</t>
  </si>
  <si>
    <t>Veijo Votkin Oy</t>
  </si>
  <si>
    <t>F40251</t>
  </si>
  <si>
    <t>Lapinlahti</t>
  </si>
  <si>
    <t xml:space="preserve">73200 </t>
  </si>
  <si>
    <t>Varpaisjärvi</t>
  </si>
  <si>
    <t>Nima Ab</t>
  </si>
  <si>
    <t>F42654</t>
  </si>
  <si>
    <t>Selkärannantie 2</t>
  </si>
  <si>
    <t>83100</t>
  </si>
  <si>
    <t>F74056</t>
  </si>
  <si>
    <t>Tmi Pihlajaveden kala</t>
  </si>
  <si>
    <t>57810</t>
  </si>
  <si>
    <t>58200</t>
  </si>
  <si>
    <t>Lörtsypojat oy</t>
  </si>
  <si>
    <t>Ilokallionkatu 4</t>
  </si>
  <si>
    <t>57200</t>
  </si>
  <si>
    <t>Muntterintie 28 B 9</t>
  </si>
  <si>
    <t>Käräjämäentie 6</t>
  </si>
  <si>
    <t>+</t>
  </si>
  <si>
    <t>179-1</t>
  </si>
  <si>
    <t>H-Lihapalvelut Ky</t>
  </si>
  <si>
    <t>Palokankaantie 2, 40320 Jyväskylä</t>
  </si>
  <si>
    <t>PL 32</t>
  </si>
  <si>
    <t>40321</t>
  </si>
  <si>
    <t>F77755</t>
  </si>
  <si>
    <t>Suomussalmen kunta, Kauppakatu 20</t>
  </si>
  <si>
    <t>F70153</t>
  </si>
  <si>
    <t>Markkinamäentie 137</t>
  </si>
  <si>
    <t>07960</t>
  </si>
  <si>
    <t>Ahvenkoski</t>
  </si>
  <si>
    <t>Ruokapuiston kalankäsittelytila</t>
  </si>
  <si>
    <t>F30564</t>
  </si>
  <si>
    <t>Purnutie 2, 93600 Kuusamo</t>
  </si>
  <si>
    <t xml:space="preserve">Liikasenvaarantie 9 </t>
  </si>
  <si>
    <t>93850</t>
  </si>
  <si>
    <t>Käylä</t>
  </si>
  <si>
    <t>Koillismaan Luonnonkala Oy</t>
  </si>
  <si>
    <t>F89569</t>
  </si>
  <si>
    <t>Varkaus</t>
  </si>
  <si>
    <t>78300</t>
  </si>
  <si>
    <t>Rannikon Kalatuote ky</t>
  </si>
  <si>
    <t>Pyhämaantie178</t>
  </si>
  <si>
    <t>Pakkahuoneentori A 1</t>
  </si>
  <si>
    <t>Fina fisken Åland Ab</t>
  </si>
  <si>
    <t>Jomala</t>
  </si>
  <si>
    <t>Lövdalsvägen 1</t>
  </si>
  <si>
    <t>AX-22150</t>
  </si>
  <si>
    <t>Kemijärvi</t>
  </si>
  <si>
    <t>98100</t>
  </si>
  <si>
    <t>Haukiputaan kunta/ Kiviniemen kalasataman halli</t>
  </si>
  <si>
    <t>90831</t>
  </si>
  <si>
    <t>F08453</t>
  </si>
  <si>
    <t xml:space="preserve">Kiviniementie </t>
  </si>
  <si>
    <t>Haukiputaan kunta, PL 14</t>
  </si>
  <si>
    <t>F21650</t>
  </si>
  <si>
    <t>Kannonkoski</t>
  </si>
  <si>
    <t>Haapalahden kalankäsittelyhalli</t>
  </si>
  <si>
    <t>43300</t>
  </si>
  <si>
    <t>Åva</t>
  </si>
  <si>
    <t>Enklinge</t>
  </si>
  <si>
    <t>Retsbol Oy</t>
  </si>
  <si>
    <t>Lahti</t>
  </si>
  <si>
    <t>F39853</t>
  </si>
  <si>
    <t>F68652</t>
  </si>
  <si>
    <t>Vempan Kalat</t>
  </si>
  <si>
    <t>Samulintie 63</t>
  </si>
  <si>
    <t>Salla</t>
  </si>
  <si>
    <t>Naruska</t>
  </si>
  <si>
    <t>98960</t>
  </si>
  <si>
    <t>Naruskantie 247</t>
  </si>
  <si>
    <t>F73251</t>
  </si>
  <si>
    <t>Luukkaalantie 50</t>
  </si>
  <si>
    <t>F61459</t>
  </si>
  <si>
    <t>Mourusalmen kalasatama</t>
  </si>
  <si>
    <t>Kuusamontie 123 A</t>
  </si>
  <si>
    <t>Posion kunta, Kirkkotie 1</t>
  </si>
  <si>
    <t>Arto Ruohonen</t>
  </si>
  <si>
    <t>Rytiniementie 4</t>
  </si>
  <si>
    <t>91910</t>
  </si>
  <si>
    <t>Liminka</t>
  </si>
  <si>
    <t>Karhutunturin Lohi Oy</t>
  </si>
  <si>
    <t>Syötti ja Kalastus A.Lehto</t>
  </si>
  <si>
    <t>Lehdontie 8</t>
  </si>
  <si>
    <t>Itäkylä</t>
  </si>
  <si>
    <t>F40352</t>
  </si>
  <si>
    <t>Parainen</t>
  </si>
  <si>
    <t>Vöyri</t>
  </si>
  <si>
    <t>F57653</t>
  </si>
  <si>
    <t>Siltaharjun Kalasatama</t>
  </si>
  <si>
    <t>Siltaharjuntie</t>
  </si>
  <si>
    <t>Heinäperäntie 237</t>
  </si>
  <si>
    <t>99740</t>
  </si>
  <si>
    <t>Syväjärvi</t>
  </si>
  <si>
    <t>F75854</t>
  </si>
  <si>
    <t>Tapio Peltomäki Ky</t>
  </si>
  <si>
    <t>Vaimolahdentie 17</t>
  </si>
  <si>
    <t>M.A.T Fish Ab</t>
  </si>
  <si>
    <t>SANCO2179/2005: SECTION VIII</t>
  </si>
  <si>
    <t>Kuriirintie 10</t>
  </si>
  <si>
    <t>28430</t>
  </si>
  <si>
    <t>F30565</t>
  </si>
  <si>
    <t>Lammintupa Ay</t>
  </si>
  <si>
    <t>Tauriaisentie 28</t>
  </si>
  <si>
    <t>092-5</t>
  </si>
  <si>
    <t>Niittytie 12</t>
  </si>
  <si>
    <t>01510</t>
  </si>
  <si>
    <t>Kitkan Herkku Oy</t>
  </si>
  <si>
    <t>Purnuntie 2</t>
  </si>
  <si>
    <t xml:space="preserve">+358 (0)29 530 0400 </t>
  </si>
  <si>
    <t>F30452</t>
  </si>
  <si>
    <t>Jannen Lohi Oy</t>
  </si>
  <si>
    <t>Jäädyttämöntie 66</t>
  </si>
  <si>
    <t>091-18</t>
  </si>
  <si>
    <t>Vanha Talvitie 2</t>
  </si>
  <si>
    <t>Vanha talvitie 2</t>
  </si>
  <si>
    <t xml:space="preserve">21110 </t>
  </si>
  <si>
    <t>Tillverkning av kalakukko</t>
  </si>
  <si>
    <t>Novisol Oy</t>
  </si>
  <si>
    <t>Pyhäntä</t>
  </si>
  <si>
    <t>92930</t>
  </si>
  <si>
    <t>Arminkatu 9, 67100 Kokkola</t>
  </si>
  <si>
    <t>67300</t>
  </si>
  <si>
    <t>Hilmontie 300</t>
  </si>
  <si>
    <t>Hintonlahdentie 130</t>
  </si>
  <si>
    <t>F09173</t>
  </si>
  <si>
    <t>Kivikonlaita 37 B</t>
  </si>
  <si>
    <t>F93553</t>
  </si>
  <si>
    <t>Somerin Kala Oy</t>
  </si>
  <si>
    <t>Tuomaan Kalatukku Oy</t>
  </si>
  <si>
    <t>Preparing of "Kalakukko"</t>
  </si>
  <si>
    <t>Haarniskatie 9 A 2, 00910 Helsinki</t>
  </si>
  <si>
    <t>F04057</t>
  </si>
  <si>
    <t>Kasnäs Lax</t>
  </si>
  <si>
    <t>Ab Salmonfarm Oy Kasnäsvägen 1294</t>
  </si>
  <si>
    <t>Mekanisk urbening av fiskkött</t>
  </si>
  <si>
    <t>Leroy Finland Oy</t>
  </si>
  <si>
    <t>Sandöntie 149</t>
  </si>
  <si>
    <t>F44551</t>
  </si>
  <si>
    <t>Nauvo Fish Oy</t>
  </si>
  <si>
    <t>F74059</t>
  </si>
  <si>
    <t xml:space="preserve">Kerimäen kalatalo </t>
  </si>
  <si>
    <t>Kalatie 2</t>
  </si>
  <si>
    <t>Maakunnantie 4</t>
  </si>
  <si>
    <t>F76553</t>
  </si>
  <si>
    <t>Esko Korhonen</t>
  </si>
  <si>
    <t>Rantakyläntie 16</t>
  </si>
  <si>
    <t>88120</t>
  </si>
  <si>
    <t>Tuhkakylä</t>
  </si>
  <si>
    <t>Saarioinen Oy</t>
  </si>
  <si>
    <t>Seniori Ateria Oy</t>
  </si>
  <si>
    <t xml:space="preserve">Putkikatu 23 B </t>
  </si>
  <si>
    <t>F74951</t>
  </si>
  <si>
    <t>Siilinjärvi</t>
  </si>
  <si>
    <t>70900</t>
  </si>
  <si>
    <t>Toivala</t>
  </si>
  <si>
    <t>Kala-Lappi Oy</t>
  </si>
  <si>
    <t>F84456</t>
  </si>
  <si>
    <t>Arontie 60</t>
  </si>
  <si>
    <t>F56454</t>
  </si>
  <si>
    <t>Greuksentie 98</t>
  </si>
  <si>
    <t>90860</t>
  </si>
  <si>
    <t>F13956</t>
  </si>
  <si>
    <t>Liisa Kaisto</t>
  </si>
  <si>
    <t>Finninkari 1</t>
  </si>
  <si>
    <t>Halosenlahden Kala</t>
  </si>
  <si>
    <t>Halosenniemi</t>
  </si>
  <si>
    <t>Apetit Ruoka Oy</t>
  </si>
  <si>
    <t>Martin Kala Oy</t>
  </si>
  <si>
    <t>Kainuun Lohimestari Oy</t>
  </si>
  <si>
    <t>Graniitintie 1</t>
  </si>
  <si>
    <t>Kärnän kalasatama</t>
  </si>
  <si>
    <t>Kärnäntie 47</t>
  </si>
  <si>
    <t>Karvalantie 26, 62630 Karvala</t>
  </si>
  <si>
    <t>F40353</t>
  </si>
  <si>
    <t>F13957</t>
  </si>
  <si>
    <t>Rantakestilän kalankäsittelytila</t>
  </si>
  <si>
    <t>Telakkakuja 9</t>
  </si>
  <si>
    <t>c/o Risto Tolonen Alapernuntie 19  91110 Ii AS</t>
  </si>
  <si>
    <t>Vasarakatu 6</t>
  </si>
  <si>
    <t>15700</t>
  </si>
  <si>
    <t>Naruskantie 170</t>
  </si>
  <si>
    <t>Poronkylän Leipomo Oy</t>
  </si>
  <si>
    <t>Kyrönrannankatu 2</t>
  </si>
  <si>
    <t>F54155</t>
  </si>
  <si>
    <t>F08251</t>
  </si>
  <si>
    <t>Hattula</t>
  </si>
  <si>
    <t>Niinimäentie 1</t>
  </si>
  <si>
    <t>13800</t>
  </si>
  <si>
    <t>Katinala</t>
  </si>
  <si>
    <t>Kangasalan villikala</t>
  </si>
  <si>
    <t>02920</t>
  </si>
  <si>
    <t>F05052</t>
  </si>
  <si>
    <t>Neitsytpolku 1</t>
  </si>
  <si>
    <t>27500</t>
  </si>
  <si>
    <t>Kauttua</t>
  </si>
  <si>
    <t>F14855</t>
  </si>
  <si>
    <t>Saamelaisalueen koulutuskeskus, Hopialammen kalankäsittelylaitos</t>
  </si>
  <si>
    <t>Toivoniementie 246</t>
  </si>
  <si>
    <t>99910</t>
  </si>
  <si>
    <t>Kaamanen</t>
  </si>
  <si>
    <t>F74851</t>
  </si>
  <si>
    <t>Siikajoen Meripalvelu Ky</t>
  </si>
  <si>
    <t>Siikajoki</t>
  </si>
  <si>
    <t>Kanervatie 10</t>
  </si>
  <si>
    <t>Lahnarannantie 31</t>
  </si>
  <si>
    <t>92320</t>
  </si>
  <si>
    <t>Fiskkojan</t>
  </si>
  <si>
    <t>Fiskehamnsvägen 17</t>
  </si>
  <si>
    <t>Kai Pääkkönen / Telakka</t>
  </si>
  <si>
    <t>Akselikatu 2</t>
  </si>
  <si>
    <t>Sarkatie 11</t>
  </si>
  <si>
    <t>41310</t>
  </si>
  <si>
    <t>Leppävesi</t>
  </si>
  <si>
    <t>F41052</t>
  </si>
  <si>
    <t>Träskedevägen 22</t>
  </si>
  <si>
    <t>F18054</t>
  </si>
  <si>
    <t>Komppa-Seppälän tila</t>
  </si>
  <si>
    <t>Kolulantie 20</t>
  </si>
  <si>
    <t>41800</t>
  </si>
  <si>
    <t>Korpilahti</t>
  </si>
  <si>
    <t>Laivarannantie 10</t>
  </si>
  <si>
    <t>F30467</t>
  </si>
  <si>
    <t>Vuosnaistentie 593</t>
  </si>
  <si>
    <t>Ailakinkatu 5 40100 Jyväskylä</t>
  </si>
  <si>
    <t>38220</t>
  </si>
  <si>
    <t>F09174</t>
  </si>
  <si>
    <t>00440</t>
  </si>
  <si>
    <t>Houtskarintie 1998</t>
  </si>
  <si>
    <t>Käräjämäentie 6 14300 Renko</t>
  </si>
  <si>
    <t>Myrskylä</t>
  </si>
  <si>
    <t>F50452</t>
  </si>
  <si>
    <t>Suili Oy</t>
  </si>
  <si>
    <t>Sentnerikuja 3</t>
  </si>
  <si>
    <t>Kolvaan Kala Oy/Kauttuan laitos</t>
  </si>
  <si>
    <t>Kolvaantie 89  21900 Yläne</t>
  </si>
  <si>
    <t>F14856</t>
  </si>
  <si>
    <t>Inarin kalasataman kalankäsittelyhalli</t>
  </si>
  <si>
    <t>Kalasatama</t>
  </si>
  <si>
    <t>Piiskuntie 2 99800 Ivalo</t>
  </si>
  <si>
    <t>99870</t>
  </si>
  <si>
    <t>Kylänpääntie 45</t>
  </si>
  <si>
    <t>07600</t>
  </si>
  <si>
    <t>Kitkantie 135</t>
  </si>
  <si>
    <t>Lohitie 12</t>
  </si>
  <si>
    <t>F74060</t>
  </si>
  <si>
    <t>Suomen Sillikonttori Oy</t>
  </si>
  <si>
    <t>F57853</t>
  </si>
  <si>
    <t>Purotie 6</t>
  </si>
  <si>
    <t>88470</t>
  </si>
  <si>
    <t>Kontiomäki</t>
  </si>
  <si>
    <t>Erosen kala Oy</t>
  </si>
  <si>
    <t>57230</t>
  </si>
  <si>
    <t>624-1</t>
  </si>
  <si>
    <t>Neittamon Herkku Oy</t>
  </si>
  <si>
    <t>Sutelantie 303</t>
  </si>
  <si>
    <t>48400</t>
  </si>
  <si>
    <t>F20854</t>
  </si>
  <si>
    <t>Konikarvon kalasataman huolto- ja perkuutila/Kalajoen kaupunki</t>
  </si>
  <si>
    <t xml:space="preserve">85180 </t>
  </si>
  <si>
    <t>Kalajoentie 5, 85100 Kalajoki</t>
  </si>
  <si>
    <t>Pukkilan Kala Oy</t>
  </si>
  <si>
    <t>F61660</t>
  </si>
  <si>
    <t>F20553</t>
  </si>
  <si>
    <t>Lapinniementie 71</t>
  </si>
  <si>
    <t>87800</t>
  </si>
  <si>
    <t>Myrskylän Savu Oy</t>
  </si>
  <si>
    <t>Tmi P.O. Tolonen</t>
  </si>
  <si>
    <t>F85451</t>
  </si>
  <si>
    <t>Miekojärven kalasatama</t>
  </si>
  <si>
    <t>Pientie 3 B</t>
  </si>
  <si>
    <t>95780</t>
  </si>
  <si>
    <t>Sirkkakoski</t>
  </si>
  <si>
    <t>F41053</t>
  </si>
  <si>
    <t>Koivulan Savukala</t>
  </si>
  <si>
    <t>Kelkkamäentie 127</t>
  </si>
  <si>
    <t>41400</t>
  </si>
  <si>
    <t>Lievestuore</t>
  </si>
  <si>
    <t>Karlbergsvägen 7</t>
  </si>
  <si>
    <t>F27254</t>
  </si>
  <si>
    <t>Marinkaisten kalankäsittelyhalli</t>
  </si>
  <si>
    <t>Mansikkakarintie 114</t>
  </si>
  <si>
    <t>Kokkolan kaupunki PL43 67101 Kokkola</t>
  </si>
  <si>
    <t>68210</t>
  </si>
  <si>
    <t>Marinkainen</t>
  </si>
  <si>
    <t>Puruveden Savukala Oy</t>
  </si>
  <si>
    <t>Poroniementie 2 a</t>
  </si>
  <si>
    <t>Silva Seafood Finland Oy</t>
  </si>
  <si>
    <t>Fiskehamnsvägen 160</t>
  </si>
  <si>
    <t>Fiskehamnsvägen 161</t>
  </si>
  <si>
    <t>Fiskehamnsvägen 164</t>
  </si>
  <si>
    <t xml:space="preserve">Fiskehamnsvägen </t>
  </si>
  <si>
    <t>F28751</t>
  </si>
  <si>
    <t>F74055</t>
  </si>
  <si>
    <t>Lokan Jaloste</t>
  </si>
  <si>
    <t>Nordic Trout Ab</t>
  </si>
  <si>
    <t>F67850</t>
  </si>
  <si>
    <t>Lapaluodon Kalahalli</t>
  </si>
  <si>
    <t>Helmilaiturintie 72</t>
  </si>
  <si>
    <t>Raahen kaupunki, Tekninen palvelukeskus Ruskatie 1, 92140 Pattijoki</t>
  </si>
  <si>
    <t>92180</t>
  </si>
  <si>
    <t>Lapaluoto</t>
  </si>
  <si>
    <t>F07252</t>
  </si>
  <si>
    <t>Marjaniementie 783</t>
  </si>
  <si>
    <t>Kalankasvatus Vääräniemi Oy</t>
  </si>
  <si>
    <t>Hailuodon Halstari Oy</t>
  </si>
  <si>
    <t>Pakasteet</t>
  </si>
  <si>
    <t>Routuntie 1    90140 Oulu</t>
  </si>
  <si>
    <t>Fish Group Finland</t>
  </si>
  <si>
    <t>Maunolantie 2  7800 Kuopio</t>
  </si>
  <si>
    <t>Kainuun sienijaloste SIENESTÄ Oy</t>
  </si>
  <si>
    <t>Ilolantie 26</t>
  </si>
  <si>
    <t>Kalaneuvos Oy</t>
  </si>
  <si>
    <t>Pietarin Kala Oy</t>
  </si>
  <si>
    <t>Escamar Seafood Oy</t>
  </si>
  <si>
    <t>Kapteeninväylä 7</t>
  </si>
  <si>
    <t>F13954</t>
  </si>
  <si>
    <t>Kalaliike H. Kuha Ahuk Oy</t>
  </si>
  <si>
    <t>Konintie 4 A</t>
  </si>
  <si>
    <t>F91554</t>
  </si>
  <si>
    <t>F29762</t>
  </si>
  <si>
    <t>F26550</t>
  </si>
  <si>
    <t>Laakson kalankäsittely ja huoltotilat</t>
  </si>
  <si>
    <t>Kivijärvi</t>
  </si>
  <si>
    <t>Laaksontie 71</t>
  </si>
  <si>
    <t>43800</t>
  </si>
  <si>
    <t>Kalaliike Heikin Kala</t>
  </si>
  <si>
    <t>Kauppatori, Kauppakatu 45</t>
  </si>
  <si>
    <t>Kauppahalli, Kauppakatu 45</t>
  </si>
  <si>
    <t>Nordic Trout Ab / Siikakosken kalanviljelylaitos</t>
  </si>
  <si>
    <t>Finnforel Oy, jalostamo</t>
  </si>
  <si>
    <t>Satakunnankatu 10, portti 1</t>
  </si>
  <si>
    <t>Kruunu Herkku Oy</t>
  </si>
  <si>
    <t>F29763</t>
  </si>
  <si>
    <t>Kuopion kauppahalli/Apaja Kauppakatu 45</t>
  </si>
  <si>
    <t>Inkilänmäenkatu 25 A 3 70340 Kuopio</t>
  </si>
  <si>
    <t>Kalayhtymä Hiltunen Ay</t>
  </si>
  <si>
    <t>Tuotekehityspaja</t>
  </si>
  <si>
    <t>Suonenjoki</t>
  </si>
  <si>
    <t>Jalkalantie 6</t>
  </si>
  <si>
    <t>77600</t>
  </si>
  <si>
    <t>F74061</t>
  </si>
  <si>
    <t>Oravin Kyläkauppa, kala-alan laitos</t>
  </si>
  <si>
    <t>Kiramontie 27</t>
  </si>
  <si>
    <t>58130</t>
  </si>
  <si>
    <t>Oravi</t>
  </si>
  <si>
    <t>Pornainen</t>
  </si>
  <si>
    <t>Välitie 5</t>
  </si>
  <si>
    <t>07170</t>
  </si>
  <si>
    <t>Nordic Trout / Kustavi</t>
  </si>
  <si>
    <t>Uusitie 6</t>
  </si>
  <si>
    <t>F88653</t>
  </si>
  <si>
    <t>Riuttu Fisk Oy</t>
  </si>
  <si>
    <t>Kauppiaantie 4  90460 Oulunsalo</t>
  </si>
  <si>
    <t>Varjakka</t>
  </si>
  <si>
    <t>Sataherkku Oy</t>
  </si>
  <si>
    <t>Nahkiaisten paistaminen</t>
  </si>
  <si>
    <t>H. Viitakoski Oy (Sata-Hämeen kalajalostus Oy)</t>
  </si>
  <si>
    <t>F09754</t>
  </si>
  <si>
    <t xml:space="preserve">52550 </t>
  </si>
  <si>
    <t>Liukkosen Kala Oy</t>
  </si>
  <si>
    <t>Kangastie 12 B</t>
  </si>
  <si>
    <t xml:space="preserve">Puruntie 246 A    52620 Kuitula </t>
  </si>
  <si>
    <t>Rajåkersvägen 18  66900 Nykarleby</t>
  </si>
  <si>
    <t>Camillas Fiskdelikatess Ab</t>
  </si>
  <si>
    <t>F77852</t>
  </si>
  <si>
    <t>Toripiha Oy</t>
  </si>
  <si>
    <t>Raviradankatu 6</t>
  </si>
  <si>
    <t xml:space="preserve">Oinaskyläntie 2  72300 Vesanto </t>
  </si>
  <si>
    <t>HPP</t>
  </si>
  <si>
    <t>Ab Chipsters Food Oy Porvoon tuotantolaitos</t>
  </si>
  <si>
    <t>Ruokavirasto</t>
  </si>
  <si>
    <t>Livsmedelsverket</t>
  </si>
  <si>
    <t xml:space="preserve">Finnish Food Authority </t>
  </si>
  <si>
    <t>PL 200</t>
  </si>
  <si>
    <t>00027 RUOKAVIRASTO</t>
  </si>
  <si>
    <t>kirjaamo@ruokavirasto.fi</t>
  </si>
  <si>
    <t>Elintarviketurvallisuus</t>
  </si>
  <si>
    <t>Livsmedelssäkerhet</t>
  </si>
  <si>
    <t>Food Safety</t>
  </si>
  <si>
    <t>Woivalin Jan-Henrik</t>
  </si>
  <si>
    <t>Ämnäsgatan 44</t>
  </si>
  <si>
    <t>AX-22410</t>
  </si>
  <si>
    <t>Godby</t>
  </si>
  <si>
    <t>Palokankaantie 298</t>
  </si>
  <si>
    <t>90410</t>
  </si>
  <si>
    <t>Metelintie 2</t>
  </si>
  <si>
    <t>88300</t>
  </si>
  <si>
    <t>F57854</t>
  </si>
  <si>
    <t>Paltamon Kalatalo Oy</t>
  </si>
  <si>
    <t>Fifax Ab</t>
  </si>
  <si>
    <t>Industrivägen 115</t>
  </si>
  <si>
    <t>F32057</t>
  </si>
  <si>
    <t>Kalapolku 1</t>
  </si>
  <si>
    <t>Kalavapriikki Oy</t>
  </si>
  <si>
    <t>Pienen Neulamäentie 5</t>
  </si>
  <si>
    <t>Kuopion Perinnetuote Oy</t>
  </si>
  <si>
    <t>Riekkoniemen kalahalli</t>
  </si>
  <si>
    <t>Kemijärven ammattikalastajat ry, Peltoniementie 85 98310 Kemijärvi</t>
  </si>
  <si>
    <t>F44250</t>
  </si>
  <si>
    <t>Luvia</t>
  </si>
  <si>
    <t>Lampoorintie 198</t>
  </si>
  <si>
    <t>Offshore Fish Finland Oy</t>
  </si>
  <si>
    <t>F54560</t>
  </si>
  <si>
    <t>Polarfilé Finland</t>
  </si>
  <si>
    <t>Nämpnäsvägen 142</t>
  </si>
  <si>
    <t>64510</t>
  </si>
  <si>
    <t>Nämpnäs</t>
  </si>
  <si>
    <t>F09175</t>
  </si>
  <si>
    <t>Ahvenkosken Kalansavustamo Oy</t>
  </si>
  <si>
    <t xml:space="preserve">Fisu Pojat Oy </t>
  </si>
  <si>
    <t>Ab Salmonfarm Oy, Kasnäsvägen 1294  25930 Kasnäs</t>
  </si>
  <si>
    <t>Mats Liljeqvist</t>
  </si>
  <si>
    <t>Ruonaantie 9</t>
  </si>
  <si>
    <t>F09755</t>
  </si>
  <si>
    <t>F24054</t>
  </si>
  <si>
    <t>Savo-Karjalan Liha Oy</t>
  </si>
  <si>
    <t>Naulakatu 2</t>
  </si>
  <si>
    <t>Pohjantie 45  70940 Jännevirta</t>
  </si>
  <si>
    <t>94900</t>
  </si>
  <si>
    <t>Lahtelankatu 20  94700 Kemi</t>
  </si>
  <si>
    <t>Kalasatamankatu 9</t>
  </si>
  <si>
    <t>Ajoksen Luonnonkala Oy</t>
  </si>
  <si>
    <t>Volotvägen 72   65740 Petsmo</t>
  </si>
  <si>
    <t>F67851</t>
  </si>
  <si>
    <t>Piehingin Kala Ay</t>
  </si>
  <si>
    <t>Aronlammentie 21</t>
  </si>
  <si>
    <t>92220</t>
  </si>
  <si>
    <t>Piehinki</t>
  </si>
  <si>
    <t>Korpivaarantie 1</t>
  </si>
  <si>
    <t>Arctic Fish Oy</t>
  </si>
  <si>
    <t>F20855</t>
  </si>
  <si>
    <t>Pohjoinen satamatie 535 B</t>
  </si>
  <si>
    <t xml:space="preserve">Järvi-Suomen Kalatuote Oy </t>
  </si>
  <si>
    <t>Pikku-Mansikan kalahalli</t>
  </si>
  <si>
    <t>Karmea Oy Tuomatie 31 68100 Himanka</t>
  </si>
  <si>
    <t>Hirvensalmen Kala Oy</t>
  </si>
  <si>
    <t>Kuusamon Kala Oy</t>
  </si>
  <si>
    <t>F48150</t>
  </si>
  <si>
    <t>Masku</t>
  </si>
  <si>
    <t>F04951</t>
  </si>
  <si>
    <t>Masalantie 10 B 20-24</t>
  </si>
  <si>
    <t xml:space="preserve">02600 </t>
  </si>
  <si>
    <t>F50052</t>
  </si>
  <si>
    <t>Ryhi Oy</t>
  </si>
  <si>
    <t>Muurame</t>
  </si>
  <si>
    <t>Majalantie 9</t>
  </si>
  <si>
    <t>40950</t>
  </si>
  <si>
    <t>145-2</t>
  </si>
  <si>
    <t>Ilmajoen Makkaramestarit Oy</t>
  </si>
  <si>
    <t>Ilmajoki</t>
  </si>
  <si>
    <t>Luovantie 223</t>
  </si>
  <si>
    <t>60760</t>
  </si>
  <si>
    <t>Pojanluoma</t>
  </si>
  <si>
    <t>Lohikunta Oy</t>
  </si>
  <si>
    <t>Vilumaantie 25</t>
  </si>
  <si>
    <t>21250</t>
  </si>
  <si>
    <t>Juhana Herttuan Puistokatu 18 20100 Turku</t>
  </si>
  <si>
    <t>F54156</t>
  </si>
  <si>
    <t>Nurmeksen Savukala Oy</t>
  </si>
  <si>
    <t>Hiekkatie 6</t>
  </si>
  <si>
    <t>F27255</t>
  </si>
  <si>
    <t>Lekatie 11</t>
  </si>
  <si>
    <t>F84457</t>
  </si>
  <si>
    <t>Nilakka Lohi Oy</t>
  </si>
  <si>
    <t>Huuhtajantie 160</t>
  </si>
  <si>
    <t>F68750</t>
  </si>
  <si>
    <t>Raurtavaara</t>
  </si>
  <si>
    <t>Rautavaaran luonnonherkut</t>
  </si>
  <si>
    <t>Kangaslahdentie 200</t>
  </si>
  <si>
    <t>73990</t>
  </si>
  <si>
    <t>Kangaslahti</t>
  </si>
  <si>
    <t>F29150</t>
  </si>
  <si>
    <t>Kuhmoinen</t>
  </si>
  <si>
    <t>Papinsaarentie 142</t>
  </si>
  <si>
    <t>17800</t>
  </si>
  <si>
    <t>Nuolitie 15 B 02240 Espoo</t>
  </si>
  <si>
    <t>Kalayhtymä Kääpä</t>
  </si>
  <si>
    <t>F14250</t>
  </si>
  <si>
    <t>Iitti</t>
  </si>
  <si>
    <t>67100</t>
  </si>
  <si>
    <t>Kalotti Thermo Oy Ab</t>
  </si>
  <si>
    <t>F29054</t>
  </si>
  <si>
    <t>F72952</t>
  </si>
  <si>
    <t>Tarmon Kalamestarit Oy</t>
  </si>
  <si>
    <t>Viitasaarentie 184</t>
  </si>
  <si>
    <t>Ilari Saukkonen Tmi</t>
  </si>
  <si>
    <t>Purnuvaarantie 645</t>
  </si>
  <si>
    <t>Snellmanin Kokkikartano Oy</t>
  </si>
  <si>
    <t>Valmisruuat</t>
  </si>
  <si>
    <t>Sementtitehtaankatu 7</t>
  </si>
  <si>
    <t>Jäspilänkatu 27  04250 Kerava</t>
  </si>
  <si>
    <t xml:space="preserve">Vaalimaa Trading Oy / Partion Kala </t>
  </si>
  <si>
    <t>F10653</t>
  </si>
  <si>
    <t>Karantie 2</t>
  </si>
  <si>
    <t>02630</t>
  </si>
  <si>
    <t>F09176</t>
  </si>
  <si>
    <t>Nuijamiestentie 3</t>
  </si>
  <si>
    <t>00400</t>
  </si>
  <si>
    <t>Osaka Sushi Factory Oy</t>
  </si>
  <si>
    <t>Passitie 9 A 2  00830 Helsinki</t>
  </si>
  <si>
    <t xml:space="preserve">Wok Wok Suomi ruoka Oy </t>
  </si>
  <si>
    <t>Vanha Porvoontie 51  00760 Helsinki</t>
  </si>
  <si>
    <t>Kvarkens Fisk Ab Merenkurkun Kala Oy</t>
  </si>
  <si>
    <t>Thomas Sund Solfvägen 513 A  65450 Solf</t>
  </si>
  <si>
    <t>Kala-Iitti</t>
  </si>
  <si>
    <t>Rautatienkatu 19</t>
  </si>
  <si>
    <t>Karvila 13 A 2</t>
  </si>
  <si>
    <t>47400</t>
  </si>
  <si>
    <t>Kausala</t>
  </si>
  <si>
    <t>Fuku Oy / Fuku Keskuskeittiö</t>
  </si>
  <si>
    <t>F04950</t>
  </si>
  <si>
    <t>Koskelontie 16 B</t>
  </si>
  <si>
    <t>Ruotsala Fjärskär</t>
  </si>
  <si>
    <t>Alskatvägen 1346</t>
  </si>
  <si>
    <t>Fiskboden Kala-Aitta</t>
  </si>
  <si>
    <t>Kalamakasiini Oy</t>
  </si>
  <si>
    <t>Koskelontie 14 B</t>
  </si>
  <si>
    <t>F09253</t>
  </si>
  <si>
    <t>Compass Group Finland Oy</t>
  </si>
  <si>
    <t>Lumijälki 2</t>
  </si>
  <si>
    <t>01740</t>
  </si>
  <si>
    <t>Fiskehamnsvägen 10</t>
  </si>
  <si>
    <t>Sparvägen 1 22150 Jomala</t>
  </si>
  <si>
    <t>F68350</t>
  </si>
  <si>
    <t>Arctic Circle Delight Oy / Ranuan Kalajaloste Oy</t>
  </si>
  <si>
    <t>Ranua</t>
  </si>
  <si>
    <t>Simojärventie 212 B</t>
  </si>
  <si>
    <t>Laaksotie 24</t>
  </si>
  <si>
    <t>97700</t>
  </si>
  <si>
    <t>233-1</t>
  </si>
  <si>
    <t>Domretor Oy</t>
  </si>
  <si>
    <t>Kauhava</t>
  </si>
  <si>
    <t>Leipomonkuja 6</t>
  </si>
  <si>
    <t>62200</t>
  </si>
  <si>
    <t>66910</t>
  </si>
  <si>
    <t>Socklot</t>
  </si>
  <si>
    <t>Rovaniemen koulutuskuntayhtymä, Jänkätien toimintayksikkö</t>
  </si>
  <si>
    <t>Elintarvikelaki 297/2021 / Livsmedelslagen 297/2021 / Food Act 297/2021</t>
  </si>
  <si>
    <t>Grisselövägen 124</t>
  </si>
  <si>
    <t>F57354</t>
  </si>
  <si>
    <t>Paltamontie 408 C, 89110 Törmänmäki</t>
  </si>
  <si>
    <t>Briggvägen 2,  68620 Jakobstad</t>
  </si>
  <si>
    <t>Fishcraft Oy</t>
  </si>
  <si>
    <t>F49850</t>
  </si>
  <si>
    <t>T:mi Tunturiporo Olavi Keimiöniemi</t>
  </si>
  <si>
    <t>Muonio</t>
  </si>
  <si>
    <t>Pallaksentie 601</t>
  </si>
  <si>
    <t>99300</t>
  </si>
  <si>
    <t>Rööläntie 365</t>
  </si>
  <si>
    <t>Lapin Krassi Oy</t>
  </si>
  <si>
    <t>Raidetie 1</t>
  </si>
  <si>
    <t>96900</t>
  </si>
  <si>
    <t>Saarenkylä</t>
  </si>
  <si>
    <t>Rantamäenkala Oy</t>
  </si>
  <si>
    <t>Pyhäjoki</t>
  </si>
  <si>
    <t>Elävisluodontie 243</t>
  </si>
  <si>
    <t xml:space="preserve">86170 </t>
  </si>
  <si>
    <t>Yppäri</t>
  </si>
  <si>
    <t>F62553</t>
  </si>
  <si>
    <t>Ristikarintie 69</t>
  </si>
  <si>
    <t>Elävisluodon kalankäsittelyhalli</t>
  </si>
  <si>
    <t>Anton ja Anton keittiö</t>
  </si>
  <si>
    <t>Vanha talvitie 8 K 2</t>
  </si>
  <si>
    <t>Valkeakoski</t>
  </si>
  <si>
    <t>Tikinmaankatu 21</t>
  </si>
  <si>
    <t>37630</t>
  </si>
  <si>
    <t>Leppärinne 5 as 43  55800 Imatra</t>
  </si>
  <si>
    <t>Oy Anton ja Anton Ab, PL 12  00551 Helsinki</t>
  </si>
  <si>
    <t>Norrvägen 309</t>
  </si>
  <si>
    <t>Nummerreservering, väntar på godkännande</t>
  </si>
  <si>
    <t>Reservation of number, approval is pending</t>
  </si>
  <si>
    <t>Numeron varaus, odottaa hyväksyntää</t>
  </si>
  <si>
    <t>1)</t>
  </si>
  <si>
    <t>Jims Fisk</t>
  </si>
  <si>
    <t>Clean Foods Nordic Oy</t>
  </si>
  <si>
    <t>Carelian Caviar Marketing Ab</t>
  </si>
  <si>
    <t>Fågelvägen 30</t>
  </si>
  <si>
    <t>AX-22240</t>
  </si>
  <si>
    <t>Hammarland</t>
  </si>
  <si>
    <t>F20554</t>
  </si>
  <si>
    <t>Mulari Reijo</t>
  </si>
  <si>
    <t>Pappilanniementie 209</t>
  </si>
  <si>
    <t>Honkamäentie 20</t>
  </si>
  <si>
    <t>87830</t>
  </si>
  <si>
    <t>Nakertaja</t>
  </si>
  <si>
    <t>Wok Wok Herkku Ruoka Oy</t>
  </si>
  <si>
    <t>Järvenpää</t>
  </si>
  <si>
    <t>Wärtsilänkatu 61</t>
  </si>
  <si>
    <t>Nuijamiestentie 3 C 00400 Helsinki</t>
  </si>
  <si>
    <t>04440</t>
  </si>
  <si>
    <t xml:space="preserve">PL 85   23501 Uusikaupunki </t>
  </si>
  <si>
    <t>Spartao Oy</t>
  </si>
  <si>
    <t>Nihtisillantie 3</t>
  </si>
  <si>
    <t>Pihatörmä 1 A  02240 Espoo</t>
  </si>
  <si>
    <t>F47557</t>
  </si>
  <si>
    <t>66240</t>
  </si>
  <si>
    <t>Petalax</t>
  </si>
  <si>
    <t>Mannilan Kalasatama</t>
  </si>
  <si>
    <t>Kalaranta 53</t>
  </si>
  <si>
    <t>27670</t>
  </si>
  <si>
    <t>Mannila</t>
  </si>
  <si>
    <t>PK Norrdahl Ab</t>
  </si>
  <si>
    <t>Kalskatvägen 20</t>
  </si>
  <si>
    <t>Sundén</t>
  </si>
  <si>
    <t>Bergövägen 171</t>
  </si>
  <si>
    <t>Alskatvägen 1344</t>
  </si>
  <si>
    <t>Iskmovägen 129b c/o A-E Björnström</t>
  </si>
  <si>
    <t>Johan i Hallen &amp; Bergfalk Oy</t>
  </si>
  <si>
    <t>Pyhämaan Kalasatama</t>
  </si>
  <si>
    <t>F91553</t>
  </si>
  <si>
    <t>SKA Unlimited Oy</t>
  </si>
  <si>
    <t>Leppävirta</t>
  </si>
  <si>
    <t>Keilatie 1</t>
  </si>
  <si>
    <t xml:space="preserve">71470 </t>
  </si>
  <si>
    <t>Oravikoski</t>
  </si>
  <si>
    <t>F05053</t>
  </si>
  <si>
    <t>Eliaksentie 57  28400 Ulvila</t>
  </si>
  <si>
    <t>Närpes Fiskdelikatesser Ab Oy</t>
  </si>
  <si>
    <t>Reposaaren rannikkokalastajien osuuskunta</t>
  </si>
  <si>
    <t>F60964</t>
  </si>
  <si>
    <t>c/o Markku Saiha Valtakatu 10 C 48 28100 Pori</t>
  </si>
  <si>
    <t>Feelia Oy</t>
  </si>
  <si>
    <t>Kalapihvit ja -pullat</t>
  </si>
  <si>
    <t>Asentajantie 10</t>
  </si>
  <si>
    <t xml:space="preserve">67400 </t>
  </si>
  <si>
    <t>Kalastuspalvelu A.Laine</t>
  </si>
  <si>
    <t>Saunaniementie 35</t>
  </si>
  <si>
    <t>58620</t>
  </si>
  <si>
    <t>Lohilahti</t>
  </si>
  <si>
    <t>F56455</t>
  </si>
  <si>
    <t>Kiinteistö Oy Laitakari</t>
  </si>
  <si>
    <t xml:space="preserve">Oulu </t>
  </si>
  <si>
    <t>Laitakarintie 120</t>
  </si>
  <si>
    <t>90830</t>
  </si>
  <si>
    <t>Martinniemi</t>
  </si>
  <si>
    <t>Kiviniemen rantatie 56  90810 Kiviniemi</t>
  </si>
  <si>
    <t>02600</t>
  </si>
  <si>
    <t>F62356</t>
  </si>
  <si>
    <t>Mustanlammintie 70</t>
  </si>
  <si>
    <t>F28056</t>
  </si>
  <si>
    <t>F47558</t>
  </si>
  <si>
    <t>Bergövägen171</t>
  </si>
  <si>
    <t>Lentolantie 32</t>
  </si>
  <si>
    <t xml:space="preserve">36620 </t>
  </si>
  <si>
    <t>Karkkila</t>
  </si>
  <si>
    <t>Yrittäjäntie 60</t>
  </si>
  <si>
    <t xml:space="preserve">03600 </t>
  </si>
  <si>
    <t>Kuusamon Lihatuote Oy</t>
  </si>
  <si>
    <t>Kaamostie 1</t>
  </si>
  <si>
    <t>Kulman Keittiön tuotantolaitos (Turun Osuuskauppa)</t>
  </si>
  <si>
    <t>Kalatukku H Malinen Oy</t>
  </si>
  <si>
    <t>Valio Oy Vantaan Pikatukku</t>
  </si>
  <si>
    <t>Valio Oy Helsingin Pikatukku</t>
  </si>
  <si>
    <t>JJJ Jaloste Oy</t>
  </si>
  <si>
    <t>F93452</t>
  </si>
  <si>
    <t>Lahdenmäentie 10   62900 Alajärvi</t>
  </si>
  <si>
    <t>F54152</t>
  </si>
  <si>
    <t xml:space="preserve">Pielisen Kalajaloste Oy </t>
  </si>
  <si>
    <t>Pitkäkoskentie 26</t>
  </si>
  <si>
    <t>Pölkkytie 2</t>
  </si>
  <si>
    <t>F93158</t>
  </si>
  <si>
    <t>Vainion kalahalli</t>
  </si>
  <si>
    <t>Ilmolahdentie 403</t>
  </si>
  <si>
    <t>44530</t>
  </si>
  <si>
    <t>Ilmolahti</t>
  </si>
  <si>
    <t>Kostonjoen Lohi Oy</t>
  </si>
  <si>
    <t>Hailia Nordic Oy</t>
  </si>
  <si>
    <t>F22450</t>
  </si>
  <si>
    <t>Pjukalantie 118    21600 Parainen</t>
  </si>
  <si>
    <t>F83257</t>
  </si>
  <si>
    <t>Kallioistentie 7</t>
  </si>
  <si>
    <t>Kauppurin lounas ja pihvi Oy</t>
  </si>
  <si>
    <t>Korpitie 10</t>
  </si>
  <si>
    <t>90650</t>
  </si>
  <si>
    <t>Uudenmaan Kala Oy</t>
  </si>
  <si>
    <t>Permonkaarre 111</t>
  </si>
  <si>
    <t>F60153</t>
  </si>
  <si>
    <t>Ukonniemen kalasatama</t>
  </si>
  <si>
    <t>Pihtipudas</t>
  </si>
  <si>
    <t>Ukonniementie 103</t>
  </si>
  <si>
    <t>Tahkoniementie 32</t>
  </si>
  <si>
    <t>44800</t>
  </si>
  <si>
    <t>F59855</t>
  </si>
  <si>
    <t>Käärmenkuusentie 1  04600 Mäntsälä</t>
  </si>
  <si>
    <t>F61151</t>
  </si>
  <si>
    <t>F39854¹⁾</t>
  </si>
  <si>
    <t>Lohimesta Oy</t>
  </si>
  <si>
    <t>Seestantie 126</t>
  </si>
  <si>
    <t>15460</t>
  </si>
  <si>
    <t>Mäkelä</t>
  </si>
  <si>
    <t>KalaPoint Oy</t>
  </si>
  <si>
    <t>Tuomaantie 1</t>
  </si>
  <si>
    <t>Hanka-Taimen Oy</t>
  </si>
  <si>
    <t>Hanka Taimen Oy</t>
  </si>
  <si>
    <t>Tmi Markku Kettunen</t>
  </si>
  <si>
    <t>Rantasalmi</t>
  </si>
  <si>
    <t>Alaharjuntie 14</t>
  </si>
  <si>
    <t>58900</t>
  </si>
  <si>
    <t>F13958</t>
  </si>
  <si>
    <t>Teppo Päkkilä</t>
  </si>
  <si>
    <t>Huovisentie 32</t>
  </si>
  <si>
    <t>Maalismaantie 1051</t>
  </si>
  <si>
    <t>91210</t>
  </si>
  <si>
    <t>Jakkukylä</t>
  </si>
  <si>
    <t>Revontulentie 2</t>
  </si>
  <si>
    <t>Kuusamon Kalaperkaamo</t>
  </si>
  <si>
    <r>
      <t>F30566</t>
    </r>
    <r>
      <rPr>
        <b/>
        <vertAlign val="superscript"/>
        <sz val="10"/>
        <rFont val="MS Sans Serif"/>
        <family val="0"/>
      </rPr>
      <t>1)</t>
    </r>
  </si>
  <si>
    <t>F68153</t>
  </si>
  <si>
    <t>F18052</t>
  </si>
  <si>
    <t>Jorma Martinmäki Oy</t>
  </si>
  <si>
    <t>Kolari</t>
  </si>
  <si>
    <t>Teuravuomantie 18</t>
  </si>
  <si>
    <t>Ruuskanranta   40270 Palokka</t>
  </si>
  <si>
    <t>95900</t>
  </si>
  <si>
    <t>422-3</t>
  </si>
  <si>
    <t>A&amp;R Sveholm Oy, Perhekokki</t>
  </si>
  <si>
    <t>Pokrontie 5 C A 2</t>
  </si>
  <si>
    <t>81720</t>
  </si>
  <si>
    <t>Wihuri Metro-tukku Konepaja</t>
  </si>
  <si>
    <t>Bruno Granholmin kuja 2</t>
  </si>
  <si>
    <t>00510</t>
  </si>
  <si>
    <t>Pirkkala</t>
  </si>
  <si>
    <t>Kalaherkut Oy Nygren</t>
  </si>
  <si>
    <t>33960</t>
  </si>
  <si>
    <t>Mätitalo Oy</t>
  </si>
  <si>
    <t>F60450</t>
  </si>
  <si>
    <t>Turkkiranta 2</t>
  </si>
  <si>
    <t>Kalanjalostuslaitos Petteri Kiiskilä</t>
  </si>
  <si>
    <t>Graavikala</t>
  </si>
  <si>
    <t>Pakkaaminen</t>
  </si>
  <si>
    <t>Suolaus</t>
  </si>
  <si>
    <t>Eläviä rapuja</t>
  </si>
  <si>
    <t>Graavikalaa</t>
  </si>
  <si>
    <t>Graavikala, vakuumiin pakkaus, pakastaminen</t>
  </si>
  <si>
    <t>Sushin valmistus</t>
  </si>
  <si>
    <t>F23159¹⁾</t>
  </si>
  <si>
    <t>Meitmeal Oy Ab</t>
  </si>
  <si>
    <t>Fiskhamsvägen 146 E</t>
  </si>
  <si>
    <t>Eskilsö Norra 39</t>
  </si>
  <si>
    <t>Kotileipomo Riikonen Oy</t>
  </si>
  <si>
    <t>Kontiolahti</t>
  </si>
  <si>
    <t>Palokankaantie 1</t>
  </si>
  <si>
    <t>80710</t>
  </si>
  <si>
    <t>Lehmo</t>
  </si>
  <si>
    <t>Kivikylän Kotipalvaamo Oy, Sooci</t>
  </si>
  <si>
    <t>Kastikkeet</t>
  </si>
  <si>
    <t>Ylämyllyntie 79e</t>
  </si>
  <si>
    <t>80400</t>
  </si>
  <si>
    <t>Ylämylly</t>
  </si>
  <si>
    <t>Suolaus, graavaus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</si>
</sst>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\(00000\)"/>
    <numFmt numFmtId="177" formatCode="\(000\)"/>
    <numFmt numFmtId="178" formatCode="000"/>
    <numFmt numFmtId="179" formatCode="0000"/>
    <numFmt numFmtId="180" formatCode="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-40B]d\.\ mmmm&quot;ta &quot;yyyy"/>
    <numFmt numFmtId="185" formatCode="[$€-2]\ #\ ##,000_);[Red]\([$€-2]\ #\ ##,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name val="MS Sans Serif"/>
      <family val="2"/>
    </font>
    <font>
      <sz val="9.5"/>
      <name val="MS Sans Serif"/>
      <family val="2"/>
    </font>
    <font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10"/>
      <name val="MS Sans Serif"/>
      <family val="0"/>
    </font>
    <font>
      <b/>
      <vertAlign val="superscript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>
      <alignment horizont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4" fillId="0" borderId="0">
      <alignment horizontal="center"/>
      <protection/>
    </xf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176" fontId="0" fillId="0" borderId="0" xfId="57" applyFont="1" applyAlignment="1">
      <alignment horizontal="left" vertical="center"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57" applyNumberFormat="1" applyFont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10" xfId="57" applyFont="1" applyBorder="1" applyAlignment="1">
      <alignment horizontal="center" vertical="center"/>
      <protection/>
    </xf>
    <xf numFmtId="176" fontId="0" fillId="0" borderId="0" xfId="57" applyFont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76" fontId="0" fillId="0" borderId="10" xfId="57" applyFont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16" xfId="0" applyFont="1" applyBorder="1" applyAlignment="1">
      <alignment vertical="center" wrapText="1"/>
    </xf>
    <xf numFmtId="0" fontId="7" fillId="0" borderId="0" xfId="43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7" fillId="0" borderId="0" xfId="43" applyAlignment="1" applyProtection="1" quotePrefix="1">
      <alignment/>
      <protection/>
    </xf>
    <xf numFmtId="0" fontId="7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43" applyFill="1" applyAlignment="1" applyProtection="1">
      <alignment/>
      <protection/>
    </xf>
    <xf numFmtId="0" fontId="7" fillId="0" borderId="10" xfId="43" applyBorder="1" applyAlignment="1" applyProtection="1">
      <alignment horizontal="left"/>
      <protection/>
    </xf>
    <xf numFmtId="176" fontId="7" fillId="0" borderId="0" xfId="43" applyNumberFormat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7" fillId="0" borderId="10" xfId="43" applyFont="1" applyBorder="1" applyAlignment="1" applyProtection="1">
      <alignment/>
      <protection/>
    </xf>
    <xf numFmtId="0" fontId="7" fillId="0" borderId="10" xfId="43" applyBorder="1" applyAlignment="1" applyProtection="1">
      <alignment/>
      <protection/>
    </xf>
    <xf numFmtId="0" fontId="0" fillId="0" borderId="1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178" fontId="0" fillId="0" borderId="0" xfId="57" applyNumberFormat="1" applyFont="1" applyAlignment="1">
      <alignment horizontal="left" vertical="center"/>
      <protection/>
    </xf>
    <xf numFmtId="0" fontId="0" fillId="0" borderId="10" xfId="0" applyBorder="1" applyAlignment="1">
      <alignment horizontal="left"/>
    </xf>
    <xf numFmtId="180" fontId="0" fillId="0" borderId="10" xfId="57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wrapText="1"/>
    </xf>
    <xf numFmtId="1" fontId="0" fillId="0" borderId="10" xfId="57" applyNumberFormat="1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7" fillId="0" borderId="18" xfId="43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" fontId="7" fillId="0" borderId="0" xfId="43" applyNumberFormat="1" applyBorder="1" applyAlignment="1" applyProtection="1">
      <alignment horizontal="left"/>
      <protection/>
    </xf>
    <xf numFmtId="49" fontId="0" fillId="0" borderId="1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 readingOrder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10" xfId="57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57" applyNumberFormat="1" applyFont="1" applyBorder="1" applyAlignment="1">
      <alignment horizontal="left" vertical="center"/>
      <protection/>
    </xf>
    <xf numFmtId="176" fontId="0" fillId="0" borderId="0" xfId="57" applyFont="1" applyAlignment="1">
      <alignment horizontal="left"/>
      <protection/>
    </xf>
    <xf numFmtId="1" fontId="0" fillId="0" borderId="12" xfId="57" applyNumberFormat="1" applyFont="1" applyBorder="1" applyAlignment="1">
      <alignment horizontal="left" vertical="top"/>
      <protection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49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/>
    </xf>
    <xf numFmtId="176" fontId="0" fillId="0" borderId="0" xfId="57" applyFont="1" applyAlignment="1">
      <alignment/>
      <protection/>
    </xf>
    <xf numFmtId="0" fontId="0" fillId="0" borderId="0" xfId="57" applyNumberFormat="1" applyFont="1" applyAlignment="1">
      <alignment horizontal="left" vertical="center"/>
      <protection/>
    </xf>
    <xf numFmtId="49" fontId="0" fillId="0" borderId="10" xfId="0" applyNumberFormat="1" applyFont="1" applyBorder="1" applyAlignment="1">
      <alignment/>
    </xf>
    <xf numFmtId="176" fontId="0" fillId="0" borderId="0" xfId="57" applyFont="1" applyAlignment="1">
      <alignment horizontal="left" vertical="center"/>
      <protection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10" xfId="57" applyNumberFormat="1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1" fontId="0" fillId="0" borderId="0" xfId="57" applyNumberFormat="1" applyFont="1" applyAlignment="1">
      <alignment horizontal="left" vertical="center"/>
      <protection/>
    </xf>
    <xf numFmtId="176" fontId="0" fillId="0" borderId="0" xfId="57" applyFont="1" applyFill="1" applyAlignment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76" fontId="0" fillId="0" borderId="0" xfId="57" applyFont="1" applyAlignment="1">
      <alignment horizontal="left"/>
      <protection/>
    </xf>
    <xf numFmtId="0" fontId="0" fillId="0" borderId="14" xfId="0" applyFont="1" applyBorder="1" applyAlignment="1">
      <alignment wrapText="1"/>
    </xf>
    <xf numFmtId="49" fontId="7" fillId="0" borderId="0" xfId="43" applyNumberFormat="1" applyAlignment="1" applyProtection="1">
      <alignment/>
      <protection/>
    </xf>
    <xf numFmtId="0" fontId="0" fillId="0" borderId="14" xfId="0" applyFont="1" applyBorder="1" applyAlignment="1">
      <alignment horizontal="center"/>
    </xf>
    <xf numFmtId="176" fontId="0" fillId="0" borderId="10" xfId="57" applyFont="1" applyBorder="1" applyAlignment="1">
      <alignment horizontal="left" vertical="center"/>
      <protection/>
    </xf>
    <xf numFmtId="176" fontId="0" fillId="0" borderId="0" xfId="57" applyFont="1" applyAlignment="1">
      <alignment/>
      <protection/>
    </xf>
    <xf numFmtId="0" fontId="0" fillId="0" borderId="14" xfId="0" applyFont="1" applyBorder="1" applyAlignment="1">
      <alignment/>
    </xf>
    <xf numFmtId="176" fontId="0" fillId="0" borderId="0" xfId="57" applyFont="1" applyAlignment="1">
      <alignment horizontal="left" vertical="center"/>
      <protection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/>
    </xf>
    <xf numFmtId="1" fontId="0" fillId="0" borderId="0" xfId="57" applyNumberFormat="1" applyFont="1" applyFill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0" xfId="57" applyNumberFormat="1" applyFont="1" applyAlignment="1">
      <alignment horizontal="left" vertical="center"/>
      <protection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/>
    </xf>
    <xf numFmtId="176" fontId="0" fillId="0" borderId="0" xfId="57" applyFont="1" applyAlignment="1">
      <alignment horizontal="left" vertical="center"/>
      <protection/>
    </xf>
    <xf numFmtId="0" fontId="0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1" fontId="0" fillId="0" borderId="0" xfId="57" applyNumberFormat="1" applyFont="1" applyAlignment="1">
      <alignment horizontal="left" vertical="center"/>
      <protection/>
    </xf>
    <xf numFmtId="0" fontId="0" fillId="0" borderId="10" xfId="0" applyBorder="1" applyAlignment="1">
      <alignment/>
    </xf>
    <xf numFmtId="176" fontId="14" fillId="0" borderId="0" xfId="57" applyFont="1" applyAlignment="1">
      <alignment horizontal="left" vertical="center"/>
      <protection/>
    </xf>
    <xf numFmtId="176" fontId="1" fillId="0" borderId="0" xfId="57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1" fontId="0" fillId="0" borderId="12" xfId="57" applyNumberFormat="1" applyFont="1" applyBorder="1" applyAlignment="1">
      <alignment horizontal="left" vertical="top"/>
      <protection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51">
    <cellStyle name="Normal" xfId="0"/>
    <cellStyle name="(18353)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Followed Hyperlink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lut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41</xdr:row>
      <xdr:rowOff>28575</xdr:rowOff>
    </xdr:from>
    <xdr:to>
      <xdr:col>13</xdr:col>
      <xdr:colOff>76200</xdr:colOff>
      <xdr:row>69</xdr:row>
      <xdr:rowOff>28575</xdr:rowOff>
    </xdr:to>
    <xdr:pic>
      <xdr:nvPicPr>
        <xdr:cNvPr id="1" name="Picture 2" descr="Suomi_AVIt2"/>
        <xdr:cNvPicPr preferRelativeResize="1">
          <a:picLocks noChangeAspect="1"/>
        </xdr:cNvPicPr>
      </xdr:nvPicPr>
      <xdr:blipFill>
        <a:blip r:embed="rId1"/>
        <a:srcRect l="29125" t="20843" r="45195" b="20843"/>
        <a:stretch>
          <a:fillRect/>
        </a:stretch>
      </xdr:blipFill>
      <xdr:spPr>
        <a:xfrm>
          <a:off x="5886450" y="6724650"/>
          <a:ext cx="26765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jaamo@ruokavirasto.f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1.57421875" style="0" customWidth="1"/>
    <col min="4" max="4" width="7.8515625" style="0" customWidth="1"/>
    <col min="7" max="7" width="10.7109375" style="0" customWidth="1"/>
    <col min="12" max="12" width="38.8515625" style="0" customWidth="1"/>
    <col min="13" max="13" width="26.421875" style="0" customWidth="1"/>
    <col min="15" max="15" width="11.57421875" style="0" customWidth="1"/>
  </cols>
  <sheetData>
    <row r="1" spans="1:11" ht="12.75">
      <c r="A1" s="19" t="s">
        <v>1367</v>
      </c>
      <c r="G1" t="s">
        <v>110</v>
      </c>
      <c r="K1" t="s">
        <v>111</v>
      </c>
    </row>
    <row r="2" spans="1:12" ht="12.75">
      <c r="A2" s="13" t="s">
        <v>1368</v>
      </c>
      <c r="B2" s="2"/>
      <c r="C2" s="2"/>
      <c r="D2" s="2"/>
      <c r="E2" s="2"/>
      <c r="H2" t="s">
        <v>1370</v>
      </c>
      <c r="L2" s="34" t="s">
        <v>1105</v>
      </c>
    </row>
    <row r="3" spans="1:12" ht="12.75">
      <c r="A3" s="13" t="s">
        <v>1369</v>
      </c>
      <c r="H3" t="s">
        <v>1371</v>
      </c>
      <c r="K3" t="s">
        <v>161</v>
      </c>
      <c r="L3" s="158" t="s">
        <v>1372</v>
      </c>
    </row>
    <row r="4" spans="8:12" ht="12.75">
      <c r="H4" t="s">
        <v>112</v>
      </c>
      <c r="L4" s="36"/>
    </row>
    <row r="6" ht="12.75">
      <c r="A6" s="13" t="s">
        <v>1373</v>
      </c>
    </row>
    <row r="7" ht="12.75">
      <c r="A7" s="13" t="s">
        <v>1374</v>
      </c>
    </row>
    <row r="8" ht="12.75">
      <c r="A8" s="13" t="s">
        <v>1375</v>
      </c>
    </row>
    <row r="10" spans="1:5" s="2" customFormat="1" ht="12.75">
      <c r="A10" s="41" t="s">
        <v>195</v>
      </c>
      <c r="D10" s="188">
        <v>45384</v>
      </c>
      <c r="E10" s="189"/>
    </row>
    <row r="11" spans="1:5" s="2" customFormat="1" ht="12.75">
      <c r="A11" s="41"/>
      <c r="D11" s="40"/>
      <c r="E11" s="32"/>
    </row>
    <row r="13" ht="12.75">
      <c r="A13" t="s">
        <v>1094</v>
      </c>
    </row>
    <row r="14" ht="12.75">
      <c r="N14" s="13"/>
    </row>
    <row r="15" spans="1:8" ht="12.75">
      <c r="A15" s="190" t="s">
        <v>107</v>
      </c>
      <c r="B15" s="190"/>
      <c r="C15" s="190"/>
      <c r="D15" s="190"/>
      <c r="E15" s="190"/>
      <c r="F15" s="190"/>
      <c r="G15" s="190"/>
      <c r="H15" s="190"/>
    </row>
    <row r="17" spans="1:8" ht="12.75">
      <c r="A17" s="190" t="s">
        <v>108</v>
      </c>
      <c r="B17" s="191"/>
      <c r="C17" s="191"/>
      <c r="D17" s="191"/>
      <c r="E17" s="191"/>
      <c r="F17" s="191"/>
      <c r="G17" s="191"/>
      <c r="H17" s="191"/>
    </row>
    <row r="19" spans="1:9" ht="12.75">
      <c r="A19" s="190" t="s">
        <v>109</v>
      </c>
      <c r="B19" s="191"/>
      <c r="C19" s="191"/>
      <c r="D19" s="191"/>
      <c r="E19" s="191"/>
      <c r="F19" s="191"/>
      <c r="G19" s="191"/>
      <c r="H19" s="191"/>
      <c r="I19" s="191"/>
    </row>
    <row r="20" spans="2:11" ht="12.75">
      <c r="B20" s="19"/>
      <c r="E20" s="19"/>
      <c r="H20" s="19"/>
      <c r="K20" s="13"/>
    </row>
    <row r="23" ht="12.75">
      <c r="K23" s="46"/>
    </row>
    <row r="24" spans="1:11" ht="12.75">
      <c r="A24" t="s">
        <v>103</v>
      </c>
      <c r="H24" s="48" t="s">
        <v>102</v>
      </c>
      <c r="K24" s="45"/>
    </row>
    <row r="25" spans="1:8" ht="12.75">
      <c r="A25" t="s">
        <v>196</v>
      </c>
      <c r="H25" s="48" t="s">
        <v>105</v>
      </c>
    </row>
    <row r="26" spans="1:8" ht="12.75">
      <c r="A26" t="s">
        <v>104</v>
      </c>
      <c r="H26" s="48" t="s">
        <v>106</v>
      </c>
    </row>
    <row r="30" spans="1:11" ht="12.75">
      <c r="A30" s="47" t="s">
        <v>199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2.75">
      <c r="A31" t="s">
        <v>1534</v>
      </c>
      <c r="C31" s="47"/>
      <c r="D31" s="47"/>
      <c r="E31" s="47"/>
      <c r="F31" s="47"/>
      <c r="G31" s="47"/>
      <c r="H31" s="47"/>
      <c r="I31" s="47"/>
      <c r="J31" s="47"/>
      <c r="K31" s="47"/>
    </row>
    <row r="34" spans="2:11" ht="12.75">
      <c r="B34" s="19"/>
      <c r="E34" s="13"/>
      <c r="K34" s="13"/>
    </row>
  </sheetData>
  <sheetProtection/>
  <mergeCells count="4">
    <mergeCell ref="D10:E10"/>
    <mergeCell ref="A19:I19"/>
    <mergeCell ref="A17:H17"/>
    <mergeCell ref="A15:H15"/>
  </mergeCells>
  <hyperlinks>
    <hyperlink ref="H24" location="'Lukumäärät ja selitteet'!A1" display="tästä"/>
    <hyperlink ref="H25" location="'Lukumäärät ja selitteet'!A1" display="här"/>
    <hyperlink ref="A15:H15" location="Laitoslista!A1" display="HYVÄKSYTTYJEN SUOMALAISTEN KALA-ALAN LAITOSTEN LUETTELO "/>
    <hyperlink ref="A17" location="Laitoslista!A1" display="LISTA ÖVER GODKÄNDA FINSKA ANLÄGGNINGAR INOM FISKBRANSCHEN "/>
    <hyperlink ref="A19" location="Laitoslista!A1" display="LIST OF APPROVED ESTABLISHMENTS IN FINLAND HANDLING FISHERY PRODUCTS "/>
    <hyperlink ref="H26" location="'Lukumäärät ja selitteet'!A1" display="here"/>
    <hyperlink ref="L3" r:id="rId1" display="kirjaamo@ruokavirasto.fi"/>
  </hyperlinks>
  <printOptions horizontalCentered="1"/>
  <pageMargins left="0.4724409448818898" right="0.1968503937007874" top="0.7874015748031497" bottom="0.5905511811023623" header="0" footer="0.1968503937007874"/>
  <pageSetup horizontalDpi="300" verticalDpi="300" orientation="landscape" paperSize="9" r:id="rId3"/>
  <headerFooter alignWithMargins="0">
    <oddHeader>&amp;L&amp;G&amp;C
                Kala-alan laitokset / Anläggningar inom fiskbranschen / Establishments handling fishery products&amp;R
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4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9.57421875" style="4" customWidth="1"/>
    <col min="2" max="2" width="35.421875" style="17" customWidth="1"/>
    <col min="3" max="3" width="16.140625" style="18" customWidth="1"/>
    <col min="4" max="4" width="6.421875" style="51" customWidth="1"/>
    <col min="5" max="5" width="4.28125" style="5" customWidth="1"/>
    <col min="6" max="6" width="4.28125" style="8" customWidth="1"/>
    <col min="7" max="7" width="5.57421875" style="7" customWidth="1"/>
    <col min="8" max="8" width="4.28125" style="5" customWidth="1"/>
    <col min="9" max="9" width="4.28125" style="16" customWidth="1"/>
    <col min="10" max="10" width="4.28125" style="15" customWidth="1"/>
    <col min="11" max="11" width="4.28125" style="8" customWidth="1"/>
    <col min="12" max="13" width="4.28125" style="7" customWidth="1"/>
    <col min="14" max="14" width="5.140625" style="5" customWidth="1"/>
    <col min="15" max="15" width="4.28125" style="9" customWidth="1"/>
    <col min="16" max="16" width="14.421875" style="15" customWidth="1"/>
    <col min="17" max="17" width="22.7109375" style="68" customWidth="1"/>
    <col min="18" max="18" width="27.140625" style="0" customWidth="1"/>
    <col min="19" max="19" width="13.7109375" style="92" customWidth="1"/>
    <col min="20" max="20" width="18.00390625" style="1" customWidth="1"/>
    <col min="21" max="16384" width="9.140625" style="2" customWidth="1"/>
  </cols>
  <sheetData>
    <row r="1" spans="5:19" ht="15" customHeight="1">
      <c r="E1" s="81"/>
      <c r="F1" s="16"/>
      <c r="H1" s="79"/>
      <c r="I1" s="72"/>
      <c r="J1" s="71"/>
      <c r="K1" s="73"/>
      <c r="N1" s="79"/>
      <c r="P1" s="49" t="s">
        <v>176</v>
      </c>
      <c r="Q1" s="87" t="s">
        <v>177</v>
      </c>
      <c r="R1" s="90" t="s">
        <v>178</v>
      </c>
      <c r="S1" s="91"/>
    </row>
    <row r="2" spans="1:18" ht="15" customHeight="1">
      <c r="A2" s="50"/>
      <c r="E2" s="192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54" t="s">
        <v>192</v>
      </c>
      <c r="Q2" s="55" t="s">
        <v>179</v>
      </c>
      <c r="R2" s="90" t="s">
        <v>180</v>
      </c>
    </row>
    <row r="3" spans="1:15" ht="15" customHeight="1">
      <c r="A3" s="53"/>
      <c r="B3" s="1"/>
      <c r="C3" s="2"/>
      <c r="D3" s="52"/>
      <c r="E3" s="192" t="s">
        <v>186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20" s="3" customFormat="1" ht="76.5" customHeight="1">
      <c r="A4" s="58" t="s">
        <v>198</v>
      </c>
      <c r="B4" s="35" t="s">
        <v>193</v>
      </c>
      <c r="C4" s="35" t="s">
        <v>185</v>
      </c>
      <c r="D4" s="94" t="s">
        <v>830</v>
      </c>
      <c r="E4" s="59" t="s">
        <v>200</v>
      </c>
      <c r="F4" s="60" t="s">
        <v>113</v>
      </c>
      <c r="G4" s="74" t="s">
        <v>201</v>
      </c>
      <c r="H4" s="78" t="s">
        <v>202</v>
      </c>
      <c r="I4" s="76" t="s">
        <v>128</v>
      </c>
      <c r="J4" s="60" t="s">
        <v>121</v>
      </c>
      <c r="K4" s="77" t="s">
        <v>120</v>
      </c>
      <c r="L4" s="76" t="s">
        <v>123</v>
      </c>
      <c r="M4" s="60" t="s">
        <v>951</v>
      </c>
      <c r="N4" s="59" t="s">
        <v>203</v>
      </c>
      <c r="O4" s="75" t="s">
        <v>204</v>
      </c>
      <c r="P4" s="35" t="s">
        <v>194</v>
      </c>
      <c r="Q4" s="35" t="s">
        <v>191</v>
      </c>
      <c r="R4" s="56" t="s">
        <v>187</v>
      </c>
      <c r="S4" s="93" t="s">
        <v>188</v>
      </c>
      <c r="T4" s="35" t="s">
        <v>129</v>
      </c>
    </row>
    <row r="5" spans="1:21" ht="15" customHeight="1">
      <c r="A5" s="132" t="s">
        <v>130</v>
      </c>
      <c r="B5" s="33" t="s">
        <v>171</v>
      </c>
      <c r="C5" s="4" t="s">
        <v>131</v>
      </c>
      <c r="D5" s="69">
        <v>1</v>
      </c>
      <c r="E5" s="79"/>
      <c r="F5" s="71"/>
      <c r="G5" s="72"/>
      <c r="H5" s="5" t="s">
        <v>132</v>
      </c>
      <c r="I5" s="72" t="s">
        <v>132</v>
      </c>
      <c r="J5" s="71"/>
      <c r="K5" s="73"/>
      <c r="L5" s="72"/>
      <c r="M5" s="71"/>
      <c r="N5" s="79"/>
      <c r="O5" s="80"/>
      <c r="P5" s="84"/>
      <c r="Q5" s="1" t="s">
        <v>133</v>
      </c>
      <c r="R5" s="2" t="s">
        <v>133</v>
      </c>
      <c r="S5" s="120" t="s">
        <v>777</v>
      </c>
      <c r="T5" s="121" t="s">
        <v>189</v>
      </c>
      <c r="U5"/>
    </row>
    <row r="6" spans="1:21" ht="25.5" customHeight="1">
      <c r="A6" s="4" t="s">
        <v>159</v>
      </c>
      <c r="B6" s="97" t="s">
        <v>896</v>
      </c>
      <c r="C6" s="4" t="s">
        <v>131</v>
      </c>
      <c r="D6" s="69">
        <v>1</v>
      </c>
      <c r="F6" s="15"/>
      <c r="G6" s="16"/>
      <c r="H6" s="5" t="s">
        <v>132</v>
      </c>
      <c r="I6" s="16" t="s">
        <v>132</v>
      </c>
      <c r="L6" s="16" t="s">
        <v>132</v>
      </c>
      <c r="M6" s="15"/>
      <c r="O6" s="6"/>
      <c r="P6" s="84"/>
      <c r="Q6" s="1" t="s">
        <v>160</v>
      </c>
      <c r="R6" s="2" t="s">
        <v>897</v>
      </c>
      <c r="S6" s="122" t="s">
        <v>778</v>
      </c>
      <c r="T6" s="1" t="s">
        <v>189</v>
      </c>
      <c r="U6"/>
    </row>
    <row r="7" spans="1:21" ht="15" customHeight="1">
      <c r="A7" s="4" t="s">
        <v>134</v>
      </c>
      <c r="B7" s="1" t="s">
        <v>374</v>
      </c>
      <c r="C7" s="2" t="s">
        <v>489</v>
      </c>
      <c r="D7" s="69">
        <v>2</v>
      </c>
      <c r="E7" s="5" t="s">
        <v>132</v>
      </c>
      <c r="F7" s="15" t="s">
        <v>132</v>
      </c>
      <c r="G7" s="16" t="s">
        <v>132</v>
      </c>
      <c r="H7" s="5" t="s">
        <v>132</v>
      </c>
      <c r="I7" s="16" t="s">
        <v>132</v>
      </c>
      <c r="J7" s="15" t="s">
        <v>132</v>
      </c>
      <c r="L7" s="16"/>
      <c r="M7" s="15"/>
      <c r="O7" s="6"/>
      <c r="P7" s="84" t="s">
        <v>588</v>
      </c>
      <c r="Q7" s="88" t="s">
        <v>589</v>
      </c>
      <c r="R7" s="82" t="s">
        <v>589</v>
      </c>
      <c r="S7" s="122" t="s">
        <v>779</v>
      </c>
      <c r="T7" s="1" t="s">
        <v>190</v>
      </c>
      <c r="U7"/>
    </row>
    <row r="8" spans="1:21" ht="15" customHeight="1">
      <c r="A8" s="4" t="s">
        <v>1128</v>
      </c>
      <c r="B8" s="1" t="s">
        <v>1129</v>
      </c>
      <c r="C8" s="2" t="s">
        <v>489</v>
      </c>
      <c r="D8" s="69">
        <v>2</v>
      </c>
      <c r="F8" s="15" t="s">
        <v>132</v>
      </c>
      <c r="G8" s="16"/>
      <c r="J8" s="15" t="s">
        <v>132</v>
      </c>
      <c r="L8" s="16"/>
      <c r="M8" s="15"/>
      <c r="O8" s="6"/>
      <c r="P8" s="84"/>
      <c r="Q8" s="144" t="s">
        <v>1211</v>
      </c>
      <c r="R8" s="82" t="s">
        <v>1130</v>
      </c>
      <c r="S8" s="122" t="s">
        <v>779</v>
      </c>
      <c r="T8" s="1" t="s">
        <v>190</v>
      </c>
      <c r="U8"/>
    </row>
    <row r="9" spans="1:21" ht="15" customHeight="1">
      <c r="A9" s="132" t="s">
        <v>1507</v>
      </c>
      <c r="B9" s="133" t="s">
        <v>1512</v>
      </c>
      <c r="C9" s="147" t="s">
        <v>580</v>
      </c>
      <c r="D9" s="69">
        <v>1</v>
      </c>
      <c r="E9" s="5" t="s">
        <v>132</v>
      </c>
      <c r="F9" s="52" t="s">
        <v>132</v>
      </c>
      <c r="G9" s="135" t="s">
        <v>132</v>
      </c>
      <c r="H9" s="5" t="s">
        <v>132</v>
      </c>
      <c r="I9" s="135"/>
      <c r="J9" s="52" t="s">
        <v>132</v>
      </c>
      <c r="L9" s="16"/>
      <c r="M9" s="15"/>
      <c r="O9" s="6"/>
      <c r="P9" s="148" t="s">
        <v>1725</v>
      </c>
      <c r="Q9" s="144" t="s">
        <v>1508</v>
      </c>
      <c r="R9" s="151" t="s">
        <v>1513</v>
      </c>
      <c r="S9" s="134" t="s">
        <v>1187</v>
      </c>
      <c r="T9" s="133" t="s">
        <v>580</v>
      </c>
      <c r="U9"/>
    </row>
    <row r="10" spans="1:21" ht="15" customHeight="1">
      <c r="A10" s="132" t="s">
        <v>1436</v>
      </c>
      <c r="B10" s="133" t="s">
        <v>1506</v>
      </c>
      <c r="C10" s="147" t="s">
        <v>580</v>
      </c>
      <c r="D10" s="69">
        <v>1</v>
      </c>
      <c r="E10" s="5" t="s">
        <v>132</v>
      </c>
      <c r="F10" s="52"/>
      <c r="G10" s="135" t="s">
        <v>132</v>
      </c>
      <c r="H10" s="5" t="s">
        <v>132</v>
      </c>
      <c r="I10" s="135"/>
      <c r="L10" s="16"/>
      <c r="M10" s="15"/>
      <c r="O10" s="6"/>
      <c r="P10" s="148" t="s">
        <v>1731</v>
      </c>
      <c r="Q10" s="144" t="s">
        <v>1437</v>
      </c>
      <c r="R10" s="151" t="s">
        <v>1472</v>
      </c>
      <c r="S10" s="134" t="s">
        <v>1438</v>
      </c>
      <c r="T10" s="133" t="s">
        <v>580</v>
      </c>
      <c r="U10"/>
    </row>
    <row r="11" spans="1:21" ht="15" customHeight="1">
      <c r="A11" s="132" t="s">
        <v>1188</v>
      </c>
      <c r="B11" s="133" t="s">
        <v>1230</v>
      </c>
      <c r="C11" s="96" t="s">
        <v>158</v>
      </c>
      <c r="D11" s="69">
        <v>2</v>
      </c>
      <c r="E11" s="5" t="s">
        <v>132</v>
      </c>
      <c r="F11" s="52" t="s">
        <v>132</v>
      </c>
      <c r="G11" s="135" t="s">
        <v>132</v>
      </c>
      <c r="H11" s="5" t="s">
        <v>132</v>
      </c>
      <c r="L11" s="16"/>
      <c r="M11" s="15"/>
      <c r="N11" s="5" t="s">
        <v>132</v>
      </c>
      <c r="O11" s="6" t="s">
        <v>132</v>
      </c>
      <c r="P11" s="84"/>
      <c r="Q11" s="133" t="s">
        <v>1189</v>
      </c>
      <c r="R11" s="96" t="s">
        <v>1231</v>
      </c>
      <c r="S11" s="139" t="s">
        <v>1190</v>
      </c>
      <c r="T11" s="133" t="s">
        <v>1191</v>
      </c>
      <c r="U11"/>
    </row>
    <row r="12" spans="1:21" ht="15" customHeight="1">
      <c r="A12" s="132" t="s">
        <v>1612</v>
      </c>
      <c r="B12" s="133" t="s">
        <v>1594</v>
      </c>
      <c r="C12" s="147" t="s">
        <v>158</v>
      </c>
      <c r="D12" s="69">
        <v>2</v>
      </c>
      <c r="E12" s="5" t="s">
        <v>132</v>
      </c>
      <c r="F12" s="52"/>
      <c r="G12" s="135" t="s">
        <v>132</v>
      </c>
      <c r="L12" s="16"/>
      <c r="M12" s="15"/>
      <c r="O12" s="6"/>
      <c r="P12" s="84"/>
      <c r="Q12" s="133" t="s">
        <v>1595</v>
      </c>
      <c r="R12" s="96" t="s">
        <v>1613</v>
      </c>
      <c r="S12" s="139" t="s">
        <v>1596</v>
      </c>
      <c r="T12" s="133" t="s">
        <v>1597</v>
      </c>
      <c r="U12"/>
    </row>
    <row r="13" spans="1:21" ht="15" customHeight="1">
      <c r="A13" s="4" t="s">
        <v>135</v>
      </c>
      <c r="B13" s="1" t="s">
        <v>156</v>
      </c>
      <c r="C13" s="2" t="s">
        <v>136</v>
      </c>
      <c r="D13" s="69">
        <v>2</v>
      </c>
      <c r="E13" s="5" t="s">
        <v>132</v>
      </c>
      <c r="F13" s="15" t="s">
        <v>132</v>
      </c>
      <c r="G13" s="16" t="s">
        <v>132</v>
      </c>
      <c r="H13" s="5" t="s">
        <v>132</v>
      </c>
      <c r="I13" s="16" t="s">
        <v>132</v>
      </c>
      <c r="J13" s="15" t="s">
        <v>132</v>
      </c>
      <c r="L13" s="16"/>
      <c r="M13" s="15"/>
      <c r="N13" s="5" t="s">
        <v>132</v>
      </c>
      <c r="O13" s="6"/>
      <c r="P13" s="84"/>
      <c r="Q13" s="1" t="s">
        <v>168</v>
      </c>
      <c r="R13" s="2" t="s">
        <v>168</v>
      </c>
      <c r="S13" s="122" t="s">
        <v>780</v>
      </c>
      <c r="T13" s="1" t="s">
        <v>99</v>
      </c>
      <c r="U13"/>
    </row>
    <row r="14" spans="1:21" ht="15" customHeight="1">
      <c r="A14" s="4" t="s">
        <v>162</v>
      </c>
      <c r="B14" s="1" t="s">
        <v>163</v>
      </c>
      <c r="C14" s="2" t="s">
        <v>136</v>
      </c>
      <c r="D14" s="69">
        <v>2</v>
      </c>
      <c r="E14" s="5" t="s">
        <v>132</v>
      </c>
      <c r="F14" s="15" t="s">
        <v>132</v>
      </c>
      <c r="G14" s="16" t="s">
        <v>132</v>
      </c>
      <c r="H14" s="5" t="s">
        <v>132</v>
      </c>
      <c r="I14" s="16" t="s">
        <v>132</v>
      </c>
      <c r="L14" s="16"/>
      <c r="M14" s="15"/>
      <c r="O14" s="6"/>
      <c r="P14" s="84"/>
      <c r="Q14" s="1" t="s">
        <v>898</v>
      </c>
      <c r="R14" s="2" t="s">
        <v>170</v>
      </c>
      <c r="S14" s="122" t="s">
        <v>781</v>
      </c>
      <c r="T14" s="1" t="s">
        <v>136</v>
      </c>
      <c r="U14"/>
    </row>
    <row r="15" spans="1:21" ht="29.25" customHeight="1">
      <c r="A15" s="4" t="s">
        <v>137</v>
      </c>
      <c r="B15" s="66" t="s">
        <v>138</v>
      </c>
      <c r="C15" s="2" t="s">
        <v>139</v>
      </c>
      <c r="D15" s="69">
        <v>5</v>
      </c>
      <c r="E15" s="5" t="s">
        <v>132</v>
      </c>
      <c r="F15" s="15" t="s">
        <v>132</v>
      </c>
      <c r="G15" s="135" t="s">
        <v>132</v>
      </c>
      <c r="L15" s="16"/>
      <c r="M15" s="15"/>
      <c r="O15" s="6"/>
      <c r="P15" s="84"/>
      <c r="Q15" s="1" t="s">
        <v>169</v>
      </c>
      <c r="R15" s="2" t="s">
        <v>899</v>
      </c>
      <c r="S15" s="122" t="s">
        <v>782</v>
      </c>
      <c r="T15" s="1" t="s">
        <v>139</v>
      </c>
      <c r="U15"/>
    </row>
    <row r="16" spans="1:21" ht="29.25" customHeight="1">
      <c r="A16" s="132" t="s">
        <v>1298</v>
      </c>
      <c r="B16" s="168" t="s">
        <v>1301</v>
      </c>
      <c r="C16" s="96" t="s">
        <v>139</v>
      </c>
      <c r="D16" s="69">
        <v>5</v>
      </c>
      <c r="E16" s="5" t="s">
        <v>132</v>
      </c>
      <c r="F16" s="15"/>
      <c r="G16" s="135" t="s">
        <v>132</v>
      </c>
      <c r="H16" s="5" t="s">
        <v>132</v>
      </c>
      <c r="I16" s="135" t="s">
        <v>132</v>
      </c>
      <c r="J16" s="52" t="s">
        <v>132</v>
      </c>
      <c r="L16" s="16"/>
      <c r="M16" s="15"/>
      <c r="O16" s="6"/>
      <c r="P16" s="84"/>
      <c r="Q16" s="133" t="s">
        <v>1299</v>
      </c>
      <c r="R16" s="96" t="s">
        <v>1299</v>
      </c>
      <c r="S16" s="134" t="s">
        <v>782</v>
      </c>
      <c r="T16" s="133" t="s">
        <v>139</v>
      </c>
      <c r="U16"/>
    </row>
    <row r="17" spans="1:21" ht="15" customHeight="1">
      <c r="A17" s="4" t="s">
        <v>140</v>
      </c>
      <c r="B17" s="1" t="s">
        <v>172</v>
      </c>
      <c r="C17" s="2" t="s">
        <v>141</v>
      </c>
      <c r="D17" s="69">
        <v>1</v>
      </c>
      <c r="E17" s="5" t="s">
        <v>132</v>
      </c>
      <c r="F17" s="15" t="s">
        <v>132</v>
      </c>
      <c r="G17" s="16" t="s">
        <v>132</v>
      </c>
      <c r="H17" s="5" t="s">
        <v>132</v>
      </c>
      <c r="I17" s="16" t="s">
        <v>132</v>
      </c>
      <c r="L17" s="16"/>
      <c r="M17" s="15"/>
      <c r="O17" s="6"/>
      <c r="P17" s="84"/>
      <c r="Q17" s="1" t="s">
        <v>142</v>
      </c>
      <c r="R17" s="2" t="s">
        <v>142</v>
      </c>
      <c r="S17" s="122" t="s">
        <v>783</v>
      </c>
      <c r="T17" s="1" t="s">
        <v>141</v>
      </c>
      <c r="U17"/>
    </row>
    <row r="18" spans="1:21" ht="15" customHeight="1">
      <c r="A18" s="132" t="s">
        <v>1181</v>
      </c>
      <c r="B18" s="133" t="s">
        <v>1186</v>
      </c>
      <c r="C18" s="96" t="s">
        <v>1182</v>
      </c>
      <c r="D18" s="69">
        <v>1</v>
      </c>
      <c r="E18" s="5" t="s">
        <v>132</v>
      </c>
      <c r="F18" s="52" t="s">
        <v>132</v>
      </c>
      <c r="G18" s="135" t="s">
        <v>132</v>
      </c>
      <c r="L18" s="16"/>
      <c r="M18" s="15"/>
      <c r="O18" s="6"/>
      <c r="P18" s="84"/>
      <c r="Q18" s="96" t="s">
        <v>1183</v>
      </c>
      <c r="R18" s="136" t="s">
        <v>1183</v>
      </c>
      <c r="S18" s="134" t="s">
        <v>1184</v>
      </c>
      <c r="T18" s="133" t="s">
        <v>1185</v>
      </c>
      <c r="U18"/>
    </row>
    <row r="19" spans="1:21" ht="15" customHeight="1">
      <c r="A19" s="4" t="s">
        <v>143</v>
      </c>
      <c r="B19" s="1" t="s">
        <v>144</v>
      </c>
      <c r="C19" s="2" t="s">
        <v>155</v>
      </c>
      <c r="D19" s="69">
        <v>5</v>
      </c>
      <c r="E19" s="5" t="s">
        <v>132</v>
      </c>
      <c r="F19" s="15" t="s">
        <v>132</v>
      </c>
      <c r="G19" s="16" t="s">
        <v>132</v>
      </c>
      <c r="H19" s="5" t="s">
        <v>132</v>
      </c>
      <c r="I19" s="16" t="s">
        <v>132</v>
      </c>
      <c r="J19" s="15" t="s">
        <v>132</v>
      </c>
      <c r="L19" s="16"/>
      <c r="M19" s="15"/>
      <c r="O19" s="6"/>
      <c r="P19" s="84"/>
      <c r="Q19" s="1" t="s">
        <v>863</v>
      </c>
      <c r="R19" s="2" t="s">
        <v>863</v>
      </c>
      <c r="S19" s="122" t="s">
        <v>784</v>
      </c>
      <c r="T19" s="1" t="s">
        <v>100</v>
      </c>
      <c r="U19"/>
    </row>
    <row r="20" spans="1:21" ht="25.5">
      <c r="A20" s="4" t="s">
        <v>1048</v>
      </c>
      <c r="B20" s="66" t="s">
        <v>1046</v>
      </c>
      <c r="C20" s="2" t="s">
        <v>155</v>
      </c>
      <c r="D20" s="69">
        <v>5</v>
      </c>
      <c r="E20" s="5" t="s">
        <v>132</v>
      </c>
      <c r="F20" s="15" t="s">
        <v>132</v>
      </c>
      <c r="G20" s="16" t="s">
        <v>132</v>
      </c>
      <c r="H20" s="5" t="s">
        <v>132</v>
      </c>
      <c r="J20" s="15" t="s">
        <v>132</v>
      </c>
      <c r="L20" s="16"/>
      <c r="M20" s="15"/>
      <c r="O20" s="6"/>
      <c r="P20" s="84"/>
      <c r="Q20" s="1" t="s">
        <v>1049</v>
      </c>
      <c r="R20" s="2" t="s">
        <v>1050</v>
      </c>
      <c r="S20" s="122" t="s">
        <v>1047</v>
      </c>
      <c r="T20" s="1" t="s">
        <v>145</v>
      </c>
      <c r="U20"/>
    </row>
    <row r="21" spans="1:21" ht="15" customHeight="1">
      <c r="A21" s="4" t="s">
        <v>947</v>
      </c>
      <c r="B21" s="1" t="s">
        <v>164</v>
      </c>
      <c r="C21" s="2" t="s">
        <v>948</v>
      </c>
      <c r="D21" s="69">
        <v>1</v>
      </c>
      <c r="E21" s="5" t="s">
        <v>132</v>
      </c>
      <c r="F21" s="52" t="s">
        <v>132</v>
      </c>
      <c r="G21" s="16" t="s">
        <v>132</v>
      </c>
      <c r="H21" s="5" t="s">
        <v>132</v>
      </c>
      <c r="L21" s="16"/>
      <c r="M21" s="15"/>
      <c r="O21" s="6"/>
      <c r="P21" s="84"/>
      <c r="Q21" s="1" t="s">
        <v>949</v>
      </c>
      <c r="R21" s="2" t="s">
        <v>949</v>
      </c>
      <c r="S21" s="122" t="s">
        <v>950</v>
      </c>
      <c r="T21" s="1" t="s">
        <v>948</v>
      </c>
      <c r="U21"/>
    </row>
    <row r="22" spans="1:21" ht="15" customHeight="1">
      <c r="A22" s="4" t="s">
        <v>147</v>
      </c>
      <c r="B22" s="1" t="s">
        <v>148</v>
      </c>
      <c r="C22" s="2" t="s">
        <v>146</v>
      </c>
      <c r="D22" s="69">
        <v>1</v>
      </c>
      <c r="E22" s="5" t="s">
        <v>132</v>
      </c>
      <c r="F22" s="15" t="s">
        <v>132</v>
      </c>
      <c r="G22" s="7" t="s">
        <v>132</v>
      </c>
      <c r="H22" s="5" t="s">
        <v>132</v>
      </c>
      <c r="J22" s="52" t="s">
        <v>132</v>
      </c>
      <c r="M22" s="15"/>
      <c r="O22" s="6"/>
      <c r="P22" s="84"/>
      <c r="Q22" s="1" t="s">
        <v>167</v>
      </c>
      <c r="R22" s="2" t="s">
        <v>167</v>
      </c>
      <c r="S22" s="122" t="s">
        <v>785</v>
      </c>
      <c r="T22" s="1" t="s">
        <v>146</v>
      </c>
      <c r="U22"/>
    </row>
    <row r="23" spans="1:21" ht="15" customHeight="1">
      <c r="A23" s="4" t="s">
        <v>149</v>
      </c>
      <c r="B23" s="1" t="s">
        <v>166</v>
      </c>
      <c r="C23" s="2" t="s">
        <v>146</v>
      </c>
      <c r="D23" s="69">
        <v>1</v>
      </c>
      <c r="E23" s="5" t="s">
        <v>132</v>
      </c>
      <c r="F23" s="15" t="s">
        <v>132</v>
      </c>
      <c r="G23" s="7" t="s">
        <v>132</v>
      </c>
      <c r="H23" s="5" t="s">
        <v>132</v>
      </c>
      <c r="I23" s="16" t="s">
        <v>132</v>
      </c>
      <c r="J23" s="15" t="s">
        <v>132</v>
      </c>
      <c r="K23" s="8" t="s">
        <v>132</v>
      </c>
      <c r="M23" s="15"/>
      <c r="N23" s="5" t="s">
        <v>132</v>
      </c>
      <c r="O23" s="6" t="s">
        <v>132</v>
      </c>
      <c r="P23" s="84"/>
      <c r="Q23" s="1" t="s">
        <v>165</v>
      </c>
      <c r="R23" s="2" t="s">
        <v>165</v>
      </c>
      <c r="S23" s="122" t="s">
        <v>786</v>
      </c>
      <c r="T23" s="1" t="s">
        <v>146</v>
      </c>
      <c r="U23"/>
    </row>
    <row r="24" spans="1:21" ht="15" customHeight="1">
      <c r="A24" s="4" t="s">
        <v>150</v>
      </c>
      <c r="B24" s="1" t="s">
        <v>151</v>
      </c>
      <c r="C24" s="2" t="s">
        <v>146</v>
      </c>
      <c r="D24" s="69">
        <v>1</v>
      </c>
      <c r="F24" s="15"/>
      <c r="H24" s="5" t="s">
        <v>132</v>
      </c>
      <c r="J24" s="15" t="s">
        <v>132</v>
      </c>
      <c r="K24" s="8" t="s">
        <v>132</v>
      </c>
      <c r="M24" s="15"/>
      <c r="O24" s="6" t="s">
        <v>132</v>
      </c>
      <c r="P24" s="84"/>
      <c r="Q24" s="1" t="s">
        <v>152</v>
      </c>
      <c r="R24" s="2" t="s">
        <v>152</v>
      </c>
      <c r="S24" s="122" t="s">
        <v>785</v>
      </c>
      <c r="T24" s="1" t="s">
        <v>146</v>
      </c>
      <c r="U24"/>
    </row>
    <row r="25" spans="1:21" ht="28.5" customHeight="1">
      <c r="A25" s="4" t="s">
        <v>1121</v>
      </c>
      <c r="B25" s="167" t="s">
        <v>1125</v>
      </c>
      <c r="C25" s="2" t="s">
        <v>146</v>
      </c>
      <c r="D25" s="69">
        <v>1</v>
      </c>
      <c r="E25" s="5" t="s">
        <v>132</v>
      </c>
      <c r="F25" s="15" t="s">
        <v>132</v>
      </c>
      <c r="G25" s="7" t="s">
        <v>132</v>
      </c>
      <c r="H25" s="5" t="s">
        <v>132</v>
      </c>
      <c r="M25" s="15"/>
      <c r="O25" s="6"/>
      <c r="P25" s="84"/>
      <c r="Q25" s="1" t="s">
        <v>1122</v>
      </c>
      <c r="R25" s="99" t="s">
        <v>1127</v>
      </c>
      <c r="S25" s="122" t="s">
        <v>787</v>
      </c>
      <c r="T25" s="1" t="s">
        <v>146</v>
      </c>
      <c r="U25"/>
    </row>
    <row r="26" spans="1:21" ht="15" customHeight="1">
      <c r="A26" s="132" t="s">
        <v>1222</v>
      </c>
      <c r="B26" s="133" t="s">
        <v>1228</v>
      </c>
      <c r="C26" s="96" t="s">
        <v>146</v>
      </c>
      <c r="D26" s="69">
        <v>1</v>
      </c>
      <c r="F26" s="15"/>
      <c r="H26" s="5" t="s">
        <v>132</v>
      </c>
      <c r="M26" s="15"/>
      <c r="O26" s="6"/>
      <c r="P26" s="84"/>
      <c r="Q26" s="133" t="s">
        <v>1229</v>
      </c>
      <c r="R26" s="145" t="s">
        <v>1229</v>
      </c>
      <c r="S26" s="134" t="s">
        <v>1223</v>
      </c>
      <c r="T26" s="133" t="s">
        <v>146</v>
      </c>
      <c r="U26"/>
    </row>
    <row r="27" spans="1:21" ht="15" customHeight="1">
      <c r="A27" s="163" t="s">
        <v>1404</v>
      </c>
      <c r="B27" s="164" t="s">
        <v>1406</v>
      </c>
      <c r="C27" s="96" t="s">
        <v>146</v>
      </c>
      <c r="D27" s="69">
        <v>1</v>
      </c>
      <c r="E27" s="5" t="s">
        <v>132</v>
      </c>
      <c r="F27" s="52" t="s">
        <v>132</v>
      </c>
      <c r="G27" s="137" t="s">
        <v>132</v>
      </c>
      <c r="H27" s="5" t="s">
        <v>132</v>
      </c>
      <c r="M27" s="15"/>
      <c r="O27" s="6"/>
      <c r="P27" s="148" t="s">
        <v>1746</v>
      </c>
      <c r="Q27" s="164" t="s">
        <v>152</v>
      </c>
      <c r="R27" s="145" t="s">
        <v>152</v>
      </c>
      <c r="S27" s="165" t="s">
        <v>785</v>
      </c>
      <c r="T27" s="164" t="s">
        <v>146</v>
      </c>
      <c r="U27"/>
    </row>
    <row r="28" spans="1:21" ht="15" customHeight="1">
      <c r="A28" s="163" t="s">
        <v>1492</v>
      </c>
      <c r="B28" s="169" t="s">
        <v>1497</v>
      </c>
      <c r="C28" s="96" t="s">
        <v>146</v>
      </c>
      <c r="D28" s="69">
        <v>1</v>
      </c>
      <c r="F28" s="52"/>
      <c r="G28" s="137" t="s">
        <v>132</v>
      </c>
      <c r="H28" s="5" t="s">
        <v>132</v>
      </c>
      <c r="M28" s="15"/>
      <c r="O28" s="6"/>
      <c r="P28" s="84"/>
      <c r="Q28" s="164" t="s">
        <v>1493</v>
      </c>
      <c r="R28" s="164" t="s">
        <v>1498</v>
      </c>
      <c r="S28" s="165" t="s">
        <v>1494</v>
      </c>
      <c r="T28" s="164" t="s">
        <v>146</v>
      </c>
      <c r="U28"/>
    </row>
    <row r="29" spans="1:21" ht="15" customHeight="1">
      <c r="A29" s="4" t="s">
        <v>157</v>
      </c>
      <c r="B29" s="133" t="s">
        <v>1604</v>
      </c>
      <c r="C29" s="2" t="s">
        <v>153</v>
      </c>
      <c r="D29" s="69">
        <v>1</v>
      </c>
      <c r="E29" s="5" t="s">
        <v>132</v>
      </c>
      <c r="F29" s="15" t="s">
        <v>132</v>
      </c>
      <c r="G29" s="7" t="s">
        <v>132</v>
      </c>
      <c r="H29" s="5" t="s">
        <v>132</v>
      </c>
      <c r="J29" s="15" t="s">
        <v>132</v>
      </c>
      <c r="K29" s="8" t="s">
        <v>132</v>
      </c>
      <c r="M29" s="15"/>
      <c r="O29" s="6"/>
      <c r="P29" s="84"/>
      <c r="Q29" s="1" t="s">
        <v>154</v>
      </c>
      <c r="R29" s="145" t="s">
        <v>154</v>
      </c>
      <c r="S29" s="122" t="s">
        <v>788</v>
      </c>
      <c r="T29" s="1" t="s">
        <v>153</v>
      </c>
      <c r="U29"/>
    </row>
    <row r="30" spans="1:21" ht="15" customHeight="1">
      <c r="A30" s="132" t="s">
        <v>1514</v>
      </c>
      <c r="B30" s="133" t="s">
        <v>1515</v>
      </c>
      <c r="C30" s="96" t="s">
        <v>153</v>
      </c>
      <c r="D30" s="69">
        <v>1</v>
      </c>
      <c r="F30" s="15"/>
      <c r="H30" s="5" t="s">
        <v>132</v>
      </c>
      <c r="M30" s="15"/>
      <c r="O30" s="6"/>
      <c r="P30" s="84"/>
      <c r="Q30" s="133" t="s">
        <v>1516</v>
      </c>
      <c r="R30" s="145" t="s">
        <v>1516</v>
      </c>
      <c r="S30" s="134" t="s">
        <v>1517</v>
      </c>
      <c r="T30" s="1" t="s">
        <v>153</v>
      </c>
      <c r="U30"/>
    </row>
    <row r="31" spans="1:21" ht="15" customHeight="1">
      <c r="A31" s="4" t="s">
        <v>223</v>
      </c>
      <c r="B31" s="1" t="s">
        <v>375</v>
      </c>
      <c r="C31" s="2" t="s">
        <v>501</v>
      </c>
      <c r="D31" s="69">
        <v>4</v>
      </c>
      <c r="E31" s="5" t="s">
        <v>132</v>
      </c>
      <c r="F31" s="15" t="s">
        <v>132</v>
      </c>
      <c r="G31" s="7" t="s">
        <v>132</v>
      </c>
      <c r="H31" s="5" t="s">
        <v>132</v>
      </c>
      <c r="J31" s="15" t="s">
        <v>132</v>
      </c>
      <c r="M31" s="15"/>
      <c r="N31" s="5" t="s">
        <v>132</v>
      </c>
      <c r="O31" s="6"/>
      <c r="P31" s="84"/>
      <c r="Q31" s="1" t="s">
        <v>591</v>
      </c>
      <c r="R31" s="2" t="s">
        <v>591</v>
      </c>
      <c r="S31" s="122" t="s">
        <v>789</v>
      </c>
      <c r="T31" s="1" t="s">
        <v>490</v>
      </c>
      <c r="U31"/>
    </row>
    <row r="32" spans="1:21" ht="15" customHeight="1">
      <c r="A32" s="4" t="s">
        <v>224</v>
      </c>
      <c r="B32" s="133" t="s">
        <v>1429</v>
      </c>
      <c r="C32" s="2" t="s">
        <v>491</v>
      </c>
      <c r="D32" s="69">
        <v>3</v>
      </c>
      <c r="E32" s="5" t="s">
        <v>132</v>
      </c>
      <c r="F32" s="15" t="s">
        <v>132</v>
      </c>
      <c r="G32" s="137" t="s">
        <v>132</v>
      </c>
      <c r="H32" s="5" t="s">
        <v>132</v>
      </c>
      <c r="I32" s="16" t="s">
        <v>132</v>
      </c>
      <c r="J32" s="15" t="s">
        <v>132</v>
      </c>
      <c r="L32" s="7" t="s">
        <v>132</v>
      </c>
      <c r="M32" s="15"/>
      <c r="N32" s="5" t="s">
        <v>132</v>
      </c>
      <c r="O32" s="6"/>
      <c r="P32" s="84"/>
      <c r="Q32" s="1" t="s">
        <v>592</v>
      </c>
      <c r="R32" s="2" t="s">
        <v>592</v>
      </c>
      <c r="S32" s="122" t="s">
        <v>790</v>
      </c>
      <c r="T32" s="1" t="s">
        <v>491</v>
      </c>
      <c r="U32"/>
    </row>
    <row r="33" spans="1:21" ht="15" customHeight="1">
      <c r="A33" s="132" t="s">
        <v>1354</v>
      </c>
      <c r="B33" s="133" t="s">
        <v>1356</v>
      </c>
      <c r="C33" s="96" t="s">
        <v>491</v>
      </c>
      <c r="D33" s="69">
        <v>3</v>
      </c>
      <c r="E33" s="5" t="s">
        <v>132</v>
      </c>
      <c r="F33" s="52" t="s">
        <v>132</v>
      </c>
      <c r="G33" s="137" t="s">
        <v>132</v>
      </c>
      <c r="H33" s="5" t="s">
        <v>132</v>
      </c>
      <c r="I33" s="135" t="s">
        <v>132</v>
      </c>
      <c r="J33" s="52" t="s">
        <v>132</v>
      </c>
      <c r="M33" s="15"/>
      <c r="O33" s="149"/>
      <c r="P33" s="84"/>
      <c r="Q33" s="133" t="s">
        <v>1357</v>
      </c>
      <c r="R33" s="96" t="s">
        <v>1358</v>
      </c>
      <c r="S33" s="134" t="s">
        <v>1355</v>
      </c>
      <c r="T33" s="133" t="s">
        <v>491</v>
      </c>
      <c r="U33"/>
    </row>
    <row r="34" spans="1:21" ht="15" customHeight="1">
      <c r="A34" s="132" t="s">
        <v>1410</v>
      </c>
      <c r="B34" s="133" t="s">
        <v>1432</v>
      </c>
      <c r="C34" s="96" t="s">
        <v>491</v>
      </c>
      <c r="D34" s="69">
        <v>3</v>
      </c>
      <c r="E34" s="5" t="s">
        <v>132</v>
      </c>
      <c r="F34" s="52" t="s">
        <v>132</v>
      </c>
      <c r="G34" s="137" t="s">
        <v>132</v>
      </c>
      <c r="I34" s="135"/>
      <c r="J34" s="52" t="s">
        <v>132</v>
      </c>
      <c r="M34" s="15"/>
      <c r="O34" s="149"/>
      <c r="P34" s="84"/>
      <c r="Q34" s="133" t="s">
        <v>592</v>
      </c>
      <c r="R34" s="96" t="s">
        <v>592</v>
      </c>
      <c r="S34" s="134" t="s">
        <v>790</v>
      </c>
      <c r="T34" s="133" t="s">
        <v>491</v>
      </c>
      <c r="U34"/>
    </row>
    <row r="35" spans="1:21" ht="15" customHeight="1">
      <c r="A35" s="4" t="s">
        <v>225</v>
      </c>
      <c r="B35" s="1" t="s">
        <v>855</v>
      </c>
      <c r="C35" s="2" t="s">
        <v>1082</v>
      </c>
      <c r="D35" s="69">
        <v>2</v>
      </c>
      <c r="E35" s="5" t="s">
        <v>132</v>
      </c>
      <c r="F35" s="15" t="s">
        <v>132</v>
      </c>
      <c r="H35" s="5" t="s">
        <v>132</v>
      </c>
      <c r="J35" s="52" t="s">
        <v>132</v>
      </c>
      <c r="M35" s="15"/>
      <c r="P35" s="84"/>
      <c r="Q35" s="133" t="s">
        <v>1224</v>
      </c>
      <c r="R35" s="145" t="s">
        <v>1225</v>
      </c>
      <c r="S35" s="122" t="s">
        <v>900</v>
      </c>
      <c r="T35" s="133" t="s">
        <v>101</v>
      </c>
      <c r="U35"/>
    </row>
    <row r="36" spans="1:21" ht="15" customHeight="1">
      <c r="A36" s="62" t="s">
        <v>226</v>
      </c>
      <c r="B36" s="1" t="s">
        <v>376</v>
      </c>
      <c r="C36" s="2" t="s">
        <v>492</v>
      </c>
      <c r="D36" s="69">
        <v>5</v>
      </c>
      <c r="E36" s="5" t="s">
        <v>132</v>
      </c>
      <c r="F36" s="15" t="s">
        <v>132</v>
      </c>
      <c r="H36" s="5" t="s">
        <v>132</v>
      </c>
      <c r="J36" s="15" t="s">
        <v>132</v>
      </c>
      <c r="M36" s="15"/>
      <c r="P36" s="84"/>
      <c r="Q36" s="1" t="s">
        <v>593</v>
      </c>
      <c r="R36" s="2" t="s">
        <v>901</v>
      </c>
      <c r="S36" s="122" t="s">
        <v>791</v>
      </c>
      <c r="T36" s="1" t="s">
        <v>492</v>
      </c>
      <c r="U36"/>
    </row>
    <row r="37" spans="1:21" ht="15" customHeight="1">
      <c r="A37" s="163" t="s">
        <v>1489</v>
      </c>
      <c r="B37" s="164" t="s">
        <v>1495</v>
      </c>
      <c r="C37" s="96" t="s">
        <v>493</v>
      </c>
      <c r="D37" s="69">
        <v>1</v>
      </c>
      <c r="E37" s="5" t="s">
        <v>132</v>
      </c>
      <c r="F37" s="15"/>
      <c r="G37" s="137" t="s">
        <v>132</v>
      </c>
      <c r="M37" s="15"/>
      <c r="P37" s="84"/>
      <c r="Q37" s="133" t="s">
        <v>594</v>
      </c>
      <c r="R37" s="133" t="s">
        <v>1496</v>
      </c>
      <c r="S37" s="134" t="s">
        <v>792</v>
      </c>
      <c r="T37" s="133" t="s">
        <v>493</v>
      </c>
      <c r="U37"/>
    </row>
    <row r="38" spans="1:21" ht="15" customHeight="1">
      <c r="A38" s="132" t="s">
        <v>1312</v>
      </c>
      <c r="B38" s="133" t="s">
        <v>1313</v>
      </c>
      <c r="C38" s="96" t="s">
        <v>494</v>
      </c>
      <c r="D38" s="69">
        <v>5</v>
      </c>
      <c r="E38" s="5" t="s">
        <v>132</v>
      </c>
      <c r="F38" s="52" t="s">
        <v>132</v>
      </c>
      <c r="G38" s="137" t="s">
        <v>132</v>
      </c>
      <c r="H38" s="5" t="s">
        <v>132</v>
      </c>
      <c r="I38" s="135" t="s">
        <v>132</v>
      </c>
      <c r="J38" s="52" t="s">
        <v>132</v>
      </c>
      <c r="M38" s="52" t="s">
        <v>132</v>
      </c>
      <c r="N38" s="5" t="s">
        <v>132</v>
      </c>
      <c r="P38" s="84"/>
      <c r="Q38" s="133" t="s">
        <v>1314</v>
      </c>
      <c r="R38" s="96" t="s">
        <v>1314</v>
      </c>
      <c r="S38" s="134" t="s">
        <v>793</v>
      </c>
      <c r="T38" s="133" t="s">
        <v>494</v>
      </c>
      <c r="U38"/>
    </row>
    <row r="39" spans="1:21" ht="15" customHeight="1">
      <c r="A39" s="4" t="s">
        <v>1158</v>
      </c>
      <c r="B39" s="1" t="s">
        <v>1159</v>
      </c>
      <c r="C39" s="2" t="s">
        <v>494</v>
      </c>
      <c r="D39" s="69">
        <v>5</v>
      </c>
      <c r="E39" s="5" t="s">
        <v>132</v>
      </c>
      <c r="F39" s="15" t="s">
        <v>132</v>
      </c>
      <c r="G39" s="7" t="s">
        <v>132</v>
      </c>
      <c r="H39" s="5" t="s">
        <v>132</v>
      </c>
      <c r="M39" s="15"/>
      <c r="P39" s="84"/>
      <c r="Q39" s="1" t="s">
        <v>1160</v>
      </c>
      <c r="R39" s="2" t="s">
        <v>1160</v>
      </c>
      <c r="S39" s="122" t="s">
        <v>793</v>
      </c>
      <c r="T39" s="1" t="s">
        <v>494</v>
      </c>
      <c r="U39"/>
    </row>
    <row r="40" spans="1:21" ht="15" customHeight="1">
      <c r="A40" s="4" t="s">
        <v>1171</v>
      </c>
      <c r="B40" s="1" t="s">
        <v>1172</v>
      </c>
      <c r="C40" s="2" t="s">
        <v>494</v>
      </c>
      <c r="D40" s="69">
        <v>5</v>
      </c>
      <c r="E40" s="5" t="s">
        <v>132</v>
      </c>
      <c r="F40" s="15" t="s">
        <v>132</v>
      </c>
      <c r="G40" s="7" t="s">
        <v>132</v>
      </c>
      <c r="H40" s="5" t="s">
        <v>132</v>
      </c>
      <c r="J40" s="15" t="s">
        <v>132</v>
      </c>
      <c r="M40" s="15"/>
      <c r="P40" s="84"/>
      <c r="Q40" s="1" t="s">
        <v>1173</v>
      </c>
      <c r="R40" s="2" t="s">
        <v>1174</v>
      </c>
      <c r="S40" s="122" t="s">
        <v>793</v>
      </c>
      <c r="T40" s="1" t="s">
        <v>494</v>
      </c>
      <c r="U40"/>
    </row>
    <row r="41" spans="1:21" ht="15" customHeight="1">
      <c r="A41" s="132" t="s">
        <v>1695</v>
      </c>
      <c r="B41" s="133" t="s">
        <v>1696</v>
      </c>
      <c r="C41" s="96" t="s">
        <v>494</v>
      </c>
      <c r="D41" s="69">
        <v>5</v>
      </c>
      <c r="F41" s="15"/>
      <c r="H41" s="5" t="s">
        <v>132</v>
      </c>
      <c r="J41" s="52" t="s">
        <v>132</v>
      </c>
      <c r="M41" s="15"/>
      <c r="P41" s="84"/>
      <c r="Q41" s="1" t="s">
        <v>1697</v>
      </c>
      <c r="R41" s="2" t="s">
        <v>1698</v>
      </c>
      <c r="S41" s="134" t="s">
        <v>1699</v>
      </c>
      <c r="T41" s="133" t="s">
        <v>1700</v>
      </c>
      <c r="U41"/>
    </row>
    <row r="42" spans="1:21" ht="15" customHeight="1">
      <c r="A42" s="132" t="s">
        <v>1474</v>
      </c>
      <c r="B42" s="133" t="s">
        <v>1501</v>
      </c>
      <c r="C42" s="96" t="s">
        <v>1475</v>
      </c>
      <c r="D42" s="69">
        <v>1</v>
      </c>
      <c r="F42" s="15"/>
      <c r="H42" s="5" t="s">
        <v>132</v>
      </c>
      <c r="I42" s="135" t="s">
        <v>132</v>
      </c>
      <c r="M42" s="15"/>
      <c r="P42" s="148" t="s">
        <v>1725</v>
      </c>
      <c r="Q42" s="133" t="s">
        <v>1502</v>
      </c>
      <c r="R42" s="96" t="s">
        <v>1503</v>
      </c>
      <c r="S42" s="134" t="s">
        <v>1504</v>
      </c>
      <c r="T42" s="133" t="s">
        <v>1505</v>
      </c>
      <c r="U42"/>
    </row>
    <row r="43" spans="1:21" ht="27.75" customHeight="1">
      <c r="A43" s="4" t="s">
        <v>912</v>
      </c>
      <c r="B43" s="140" t="s">
        <v>1353</v>
      </c>
      <c r="C43" s="2" t="s">
        <v>913</v>
      </c>
      <c r="D43" s="69">
        <v>4</v>
      </c>
      <c r="E43" s="5" t="s">
        <v>132</v>
      </c>
      <c r="F43" s="15" t="s">
        <v>132</v>
      </c>
      <c r="G43" s="7" t="s">
        <v>132</v>
      </c>
      <c r="H43" s="5" t="s">
        <v>132</v>
      </c>
      <c r="J43" s="52" t="s">
        <v>132</v>
      </c>
      <c r="L43" s="137" t="s">
        <v>132</v>
      </c>
      <c r="M43" s="15"/>
      <c r="N43" s="5" t="s">
        <v>132</v>
      </c>
      <c r="P43" s="84"/>
      <c r="Q43" s="1" t="s">
        <v>914</v>
      </c>
      <c r="R43" s="2" t="s">
        <v>914</v>
      </c>
      <c r="S43" s="122" t="s">
        <v>915</v>
      </c>
      <c r="T43" s="1" t="s">
        <v>913</v>
      </c>
      <c r="U43"/>
    </row>
    <row r="44" spans="1:21" ht="15" customHeight="1">
      <c r="A44" s="4" t="s">
        <v>227</v>
      </c>
      <c r="B44" s="133" t="s">
        <v>1426</v>
      </c>
      <c r="C44" s="2" t="s">
        <v>495</v>
      </c>
      <c r="D44" s="69">
        <v>6</v>
      </c>
      <c r="E44" s="5" t="s">
        <v>132</v>
      </c>
      <c r="F44" s="15"/>
      <c r="G44" s="7" t="s">
        <v>132</v>
      </c>
      <c r="H44" s="5" t="s">
        <v>132</v>
      </c>
      <c r="I44" s="16" t="s">
        <v>132</v>
      </c>
      <c r="J44" s="15" t="s">
        <v>132</v>
      </c>
      <c r="L44" s="7" t="s">
        <v>132</v>
      </c>
      <c r="M44" s="15"/>
      <c r="N44" s="5" t="s">
        <v>132</v>
      </c>
      <c r="P44" s="84"/>
      <c r="Q44" s="1" t="s">
        <v>885</v>
      </c>
      <c r="R44" s="96" t="s">
        <v>1425</v>
      </c>
      <c r="S44" s="122" t="s">
        <v>794</v>
      </c>
      <c r="T44" s="1" t="s">
        <v>95</v>
      </c>
      <c r="U44"/>
    </row>
    <row r="45" spans="1:21" ht="15" customHeight="1">
      <c r="A45" s="4" t="s">
        <v>993</v>
      </c>
      <c r="B45" s="1" t="s">
        <v>994</v>
      </c>
      <c r="C45" s="2" t="s">
        <v>495</v>
      </c>
      <c r="D45" s="69">
        <v>6</v>
      </c>
      <c r="E45" s="5" t="s">
        <v>132</v>
      </c>
      <c r="F45" s="15" t="s">
        <v>132</v>
      </c>
      <c r="G45" s="7" t="s">
        <v>132</v>
      </c>
      <c r="H45" s="5" t="s">
        <v>132</v>
      </c>
      <c r="J45" s="15" t="s">
        <v>132</v>
      </c>
      <c r="M45" s="15"/>
      <c r="O45" s="9" t="s">
        <v>132</v>
      </c>
      <c r="P45" s="148" t="s">
        <v>1727</v>
      </c>
      <c r="Q45" s="1" t="s">
        <v>995</v>
      </c>
      <c r="R45" s="2" t="s">
        <v>996</v>
      </c>
      <c r="S45" s="122" t="s">
        <v>794</v>
      </c>
      <c r="T45" s="1" t="s">
        <v>95</v>
      </c>
      <c r="U45"/>
    </row>
    <row r="46" spans="1:21" ht="15" customHeight="1">
      <c r="A46" s="132" t="s">
        <v>1192</v>
      </c>
      <c r="B46" s="133" t="s">
        <v>1193</v>
      </c>
      <c r="C46" s="96" t="s">
        <v>495</v>
      </c>
      <c r="D46" s="69">
        <v>6</v>
      </c>
      <c r="E46" s="5" t="s">
        <v>132</v>
      </c>
      <c r="F46" s="52" t="s">
        <v>132</v>
      </c>
      <c r="G46" s="137" t="s">
        <v>132</v>
      </c>
      <c r="H46" s="5" t="s">
        <v>132</v>
      </c>
      <c r="I46" s="135" t="s">
        <v>132</v>
      </c>
      <c r="J46" s="52" t="s">
        <v>132</v>
      </c>
      <c r="L46" s="137" t="s">
        <v>132</v>
      </c>
      <c r="M46" s="15"/>
      <c r="P46" s="84"/>
      <c r="Q46" s="133" t="s">
        <v>1194</v>
      </c>
      <c r="R46" s="96" t="s">
        <v>1194</v>
      </c>
      <c r="S46" s="134" t="s">
        <v>1195</v>
      </c>
      <c r="T46" s="133" t="s">
        <v>1196</v>
      </c>
      <c r="U46"/>
    </row>
    <row r="47" spans="1:21" ht="15" customHeight="1">
      <c r="A47" s="132" t="s">
        <v>1232</v>
      </c>
      <c r="B47" s="133" t="s">
        <v>1233</v>
      </c>
      <c r="C47" s="96" t="s">
        <v>495</v>
      </c>
      <c r="D47" s="69">
        <v>6</v>
      </c>
      <c r="E47" s="5" t="s">
        <v>132</v>
      </c>
      <c r="F47" s="52" t="s">
        <v>132</v>
      </c>
      <c r="G47" s="137" t="s">
        <v>132</v>
      </c>
      <c r="H47" s="5" t="s">
        <v>132</v>
      </c>
      <c r="I47" s="135"/>
      <c r="J47" s="52" t="s">
        <v>132</v>
      </c>
      <c r="L47" s="137"/>
      <c r="M47" s="15"/>
      <c r="P47" s="84"/>
      <c r="Q47" s="133" t="s">
        <v>1234</v>
      </c>
      <c r="R47" s="96" t="s">
        <v>1235</v>
      </c>
      <c r="S47" s="134" t="s">
        <v>1236</v>
      </c>
      <c r="T47" s="133" t="s">
        <v>495</v>
      </c>
      <c r="U47"/>
    </row>
    <row r="48" spans="1:21" ht="15" customHeight="1">
      <c r="A48" s="4" t="s">
        <v>228</v>
      </c>
      <c r="B48" s="1" t="s">
        <v>377</v>
      </c>
      <c r="C48" s="2" t="s">
        <v>1082</v>
      </c>
      <c r="D48" s="69">
        <v>2</v>
      </c>
      <c r="E48" s="5" t="s">
        <v>132</v>
      </c>
      <c r="F48" s="15" t="s">
        <v>132</v>
      </c>
      <c r="M48" s="15"/>
      <c r="P48" s="84"/>
      <c r="Q48" s="1" t="s">
        <v>595</v>
      </c>
      <c r="R48" s="2" t="s">
        <v>595</v>
      </c>
      <c r="S48" s="122" t="s">
        <v>795</v>
      </c>
      <c r="T48" s="1" t="s">
        <v>496</v>
      </c>
      <c r="U48"/>
    </row>
    <row r="49" spans="1:21" ht="15" customHeight="1">
      <c r="A49" s="4" t="s">
        <v>229</v>
      </c>
      <c r="B49" s="1" t="s">
        <v>378</v>
      </c>
      <c r="C49" s="2" t="s">
        <v>498</v>
      </c>
      <c r="D49" s="69">
        <v>3</v>
      </c>
      <c r="E49" s="5" t="s">
        <v>132</v>
      </c>
      <c r="F49" s="15" t="s">
        <v>132</v>
      </c>
      <c r="M49" s="15"/>
      <c r="P49" s="84"/>
      <c r="Q49" s="1" t="s">
        <v>596</v>
      </c>
      <c r="R49" s="2" t="s">
        <v>596</v>
      </c>
      <c r="S49" s="122" t="s">
        <v>796</v>
      </c>
      <c r="T49" s="1" t="s">
        <v>730</v>
      </c>
      <c r="U49"/>
    </row>
    <row r="50" spans="1:21" ht="15" customHeight="1">
      <c r="A50" s="132" t="s">
        <v>1705</v>
      </c>
      <c r="B50" s="133" t="s">
        <v>1706</v>
      </c>
      <c r="C50" s="96" t="s">
        <v>1707</v>
      </c>
      <c r="D50" s="69">
        <v>6</v>
      </c>
      <c r="F50" s="15"/>
      <c r="H50" s="5" t="s">
        <v>132</v>
      </c>
      <c r="I50" s="135" t="s">
        <v>132</v>
      </c>
      <c r="M50" s="15"/>
      <c r="P50" s="148" t="s">
        <v>1727</v>
      </c>
      <c r="Q50" s="133" t="s">
        <v>1708</v>
      </c>
      <c r="R50" s="96" t="s">
        <v>1709</v>
      </c>
      <c r="S50" s="134" t="s">
        <v>1710</v>
      </c>
      <c r="T50" s="133" t="s">
        <v>1707</v>
      </c>
      <c r="U50"/>
    </row>
    <row r="51" spans="1:21" ht="15" customHeight="1">
      <c r="A51" s="132" t="s">
        <v>1212</v>
      </c>
      <c r="B51" s="133" t="s">
        <v>1213</v>
      </c>
      <c r="C51" s="96" t="s">
        <v>856</v>
      </c>
      <c r="D51" s="69">
        <v>4</v>
      </c>
      <c r="E51" s="5" t="s">
        <v>132</v>
      </c>
      <c r="F51" s="52" t="s">
        <v>132</v>
      </c>
      <c r="G51" s="137" t="s">
        <v>132</v>
      </c>
      <c r="H51" s="5" t="s">
        <v>132</v>
      </c>
      <c r="I51" s="135" t="s">
        <v>132</v>
      </c>
      <c r="L51" s="137" t="s">
        <v>132</v>
      </c>
      <c r="M51" s="52" t="s">
        <v>132</v>
      </c>
      <c r="N51" s="5" t="s">
        <v>132</v>
      </c>
      <c r="P51" s="84"/>
      <c r="Q51" s="133" t="s">
        <v>1214</v>
      </c>
      <c r="R51" s="96" t="s">
        <v>1214</v>
      </c>
      <c r="S51" s="134" t="s">
        <v>1215</v>
      </c>
      <c r="T51" s="133" t="s">
        <v>1216</v>
      </c>
      <c r="U51"/>
    </row>
    <row r="52" spans="1:21" ht="27.75" customHeight="1">
      <c r="A52" s="4" t="s">
        <v>230</v>
      </c>
      <c r="B52" s="1" t="s">
        <v>379</v>
      </c>
      <c r="C52" s="2" t="s">
        <v>500</v>
      </c>
      <c r="D52" s="69">
        <v>5</v>
      </c>
      <c r="E52" s="5" t="s">
        <v>132</v>
      </c>
      <c r="F52" s="15" t="s">
        <v>132</v>
      </c>
      <c r="G52" s="7" t="s">
        <v>132</v>
      </c>
      <c r="H52" s="5" t="s">
        <v>132</v>
      </c>
      <c r="J52" s="15" t="s">
        <v>132</v>
      </c>
      <c r="M52" s="15"/>
      <c r="P52" s="84"/>
      <c r="Q52" s="1" t="s">
        <v>902</v>
      </c>
      <c r="R52" s="99" t="s">
        <v>903</v>
      </c>
      <c r="S52" s="122" t="s">
        <v>798</v>
      </c>
      <c r="T52" s="1" t="s">
        <v>500</v>
      </c>
      <c r="U52"/>
    </row>
    <row r="53" spans="1:21" ht="15" customHeight="1">
      <c r="A53" s="132" t="s">
        <v>1259</v>
      </c>
      <c r="B53" s="133" t="s">
        <v>1263</v>
      </c>
      <c r="C53" s="96" t="s">
        <v>500</v>
      </c>
      <c r="D53" s="69">
        <v>5</v>
      </c>
      <c r="F53" s="52" t="s">
        <v>132</v>
      </c>
      <c r="G53" s="137" t="s">
        <v>132</v>
      </c>
      <c r="M53" s="15"/>
      <c r="P53" s="84"/>
      <c r="Q53" s="133" t="s">
        <v>1260</v>
      </c>
      <c r="R53" s="145" t="s">
        <v>1260</v>
      </c>
      <c r="S53" s="134" t="s">
        <v>1261</v>
      </c>
      <c r="T53" s="133" t="s">
        <v>500</v>
      </c>
      <c r="U53"/>
    </row>
    <row r="54" spans="1:21" ht="15" customHeight="1">
      <c r="A54" s="132" t="s">
        <v>1576</v>
      </c>
      <c r="B54" s="133" t="s">
        <v>1577</v>
      </c>
      <c r="C54" s="96" t="s">
        <v>500</v>
      </c>
      <c r="D54" s="69">
        <v>5</v>
      </c>
      <c r="E54" s="5" t="s">
        <v>132</v>
      </c>
      <c r="F54" s="52" t="s">
        <v>132</v>
      </c>
      <c r="G54" s="137" t="s">
        <v>132</v>
      </c>
      <c r="M54" s="15"/>
      <c r="P54" s="84"/>
      <c r="Q54" s="133" t="s">
        <v>1578</v>
      </c>
      <c r="R54" s="145" t="s">
        <v>1579</v>
      </c>
      <c r="S54" s="134" t="s">
        <v>1580</v>
      </c>
      <c r="T54" s="133" t="s">
        <v>1581</v>
      </c>
      <c r="U54"/>
    </row>
    <row r="55" spans="1:21" ht="15" customHeight="1">
      <c r="A55" s="4" t="s">
        <v>231</v>
      </c>
      <c r="B55" s="1" t="s">
        <v>380</v>
      </c>
      <c r="C55" s="2" t="s">
        <v>501</v>
      </c>
      <c r="D55" s="69">
        <v>5</v>
      </c>
      <c r="E55" s="5" t="s">
        <v>132</v>
      </c>
      <c r="F55" s="15"/>
      <c r="G55" s="7" t="s">
        <v>132</v>
      </c>
      <c r="H55" s="5" t="s">
        <v>132</v>
      </c>
      <c r="I55" s="16" t="s">
        <v>132</v>
      </c>
      <c r="J55" s="15" t="s">
        <v>132</v>
      </c>
      <c r="L55" s="7" t="s">
        <v>132</v>
      </c>
      <c r="M55" s="15"/>
      <c r="P55" s="84"/>
      <c r="Q55" s="1" t="s">
        <v>597</v>
      </c>
      <c r="R55" s="2" t="s">
        <v>597</v>
      </c>
      <c r="S55" s="122" t="s">
        <v>799</v>
      </c>
      <c r="T55" s="1" t="s">
        <v>501</v>
      </c>
      <c r="U55"/>
    </row>
    <row r="56" spans="1:21" ht="15" customHeight="1">
      <c r="A56" s="4" t="s">
        <v>232</v>
      </c>
      <c r="B56" s="1" t="s">
        <v>381</v>
      </c>
      <c r="C56" s="2" t="s">
        <v>501</v>
      </c>
      <c r="D56" s="69">
        <v>5</v>
      </c>
      <c r="E56" s="5" t="s">
        <v>132</v>
      </c>
      <c r="F56" s="15" t="s">
        <v>132</v>
      </c>
      <c r="G56" s="7" t="s">
        <v>132</v>
      </c>
      <c r="H56" s="5" t="s">
        <v>132</v>
      </c>
      <c r="I56" s="16" t="s">
        <v>132</v>
      </c>
      <c r="J56" s="15" t="s">
        <v>132</v>
      </c>
      <c r="L56" s="7" t="s">
        <v>132</v>
      </c>
      <c r="M56" s="15"/>
      <c r="P56" s="84"/>
      <c r="Q56" s="1" t="s">
        <v>598</v>
      </c>
      <c r="R56" s="2" t="s">
        <v>598</v>
      </c>
      <c r="S56" s="122" t="s">
        <v>800</v>
      </c>
      <c r="T56" s="1" t="s">
        <v>731</v>
      </c>
      <c r="U56"/>
    </row>
    <row r="57" spans="1:21" ht="15" customHeight="1">
      <c r="A57" s="132" t="s">
        <v>1253</v>
      </c>
      <c r="B57" s="133" t="s">
        <v>1254</v>
      </c>
      <c r="C57" s="96" t="s">
        <v>501</v>
      </c>
      <c r="D57" s="69">
        <v>5</v>
      </c>
      <c r="E57" s="5" t="s">
        <v>132</v>
      </c>
      <c r="F57" s="52" t="s">
        <v>132</v>
      </c>
      <c r="M57" s="15"/>
      <c r="P57" s="84"/>
      <c r="Q57" s="133" t="s">
        <v>598</v>
      </c>
      <c r="R57" s="96" t="s">
        <v>1256</v>
      </c>
      <c r="S57" s="134" t="s">
        <v>1255</v>
      </c>
      <c r="T57" s="133" t="s">
        <v>731</v>
      </c>
      <c r="U57"/>
    </row>
    <row r="58" spans="1:21" ht="15" customHeight="1">
      <c r="A58" s="132" t="s">
        <v>1427</v>
      </c>
      <c r="B58" s="133" t="s">
        <v>1430</v>
      </c>
      <c r="C58" s="96" t="s">
        <v>501</v>
      </c>
      <c r="D58" s="69">
        <v>5</v>
      </c>
      <c r="E58" s="5" t="s">
        <v>132</v>
      </c>
      <c r="F58" s="52" t="s">
        <v>132</v>
      </c>
      <c r="G58" s="137" t="s">
        <v>132</v>
      </c>
      <c r="H58" s="5" t="s">
        <v>132</v>
      </c>
      <c r="I58" s="135"/>
      <c r="J58" s="52" t="s">
        <v>132</v>
      </c>
      <c r="M58" s="15"/>
      <c r="P58" s="84"/>
      <c r="Q58" s="133" t="s">
        <v>1428</v>
      </c>
      <c r="R58" s="96" t="s">
        <v>1431</v>
      </c>
      <c r="S58" s="134" t="s">
        <v>789</v>
      </c>
      <c r="T58" s="133" t="s">
        <v>490</v>
      </c>
      <c r="U58"/>
    </row>
    <row r="59" spans="1:21" ht="15" customHeight="1">
      <c r="A59" s="4" t="s">
        <v>1051</v>
      </c>
      <c r="B59" s="1" t="s">
        <v>1053</v>
      </c>
      <c r="C59" s="2" t="s">
        <v>1052</v>
      </c>
      <c r="D59" s="69">
        <v>4</v>
      </c>
      <c r="E59" s="5" t="s">
        <v>132</v>
      </c>
      <c r="F59" s="15" t="s">
        <v>132</v>
      </c>
      <c r="G59" s="7" t="s">
        <v>132</v>
      </c>
      <c r="M59" s="15"/>
      <c r="P59" s="84"/>
      <c r="Q59" s="1" t="s">
        <v>1119</v>
      </c>
      <c r="R59" s="99" t="s">
        <v>1120</v>
      </c>
      <c r="S59" s="122" t="s">
        <v>1054</v>
      </c>
      <c r="T59" s="1" t="s">
        <v>1052</v>
      </c>
      <c r="U59"/>
    </row>
    <row r="60" spans="1:21" ht="15" customHeight="1">
      <c r="A60" s="178" t="s">
        <v>1664</v>
      </c>
      <c r="B60" s="133" t="s">
        <v>1663</v>
      </c>
      <c r="C60" s="96" t="s">
        <v>1641</v>
      </c>
      <c r="D60" s="69">
        <v>1</v>
      </c>
      <c r="F60" s="15"/>
      <c r="H60" s="5" t="s">
        <v>132</v>
      </c>
      <c r="M60" s="15"/>
      <c r="P60" s="84"/>
      <c r="Q60" s="133" t="s">
        <v>1642</v>
      </c>
      <c r="R60" s="150" t="s">
        <v>1665</v>
      </c>
      <c r="S60" s="134" t="s">
        <v>1643</v>
      </c>
      <c r="T60" s="133" t="s">
        <v>1641</v>
      </c>
      <c r="U60"/>
    </row>
    <row r="61" spans="1:21" ht="15" customHeight="1">
      <c r="A61" s="4" t="s">
        <v>233</v>
      </c>
      <c r="B61" s="133" t="s">
        <v>1721</v>
      </c>
      <c r="C61" s="2" t="s">
        <v>515</v>
      </c>
      <c r="D61" s="69">
        <v>3</v>
      </c>
      <c r="E61" s="5" t="s">
        <v>132</v>
      </c>
      <c r="F61" s="15"/>
      <c r="G61" s="7" t="s">
        <v>132</v>
      </c>
      <c r="H61" s="5" t="s">
        <v>132</v>
      </c>
      <c r="I61" s="16" t="s">
        <v>132</v>
      </c>
      <c r="J61" s="15" t="s">
        <v>132</v>
      </c>
      <c r="M61" s="15"/>
      <c r="P61" s="84"/>
      <c r="Q61" s="89" t="s">
        <v>599</v>
      </c>
      <c r="R61" s="83" t="s">
        <v>599</v>
      </c>
      <c r="S61" s="123" t="s">
        <v>801</v>
      </c>
      <c r="T61" s="1" t="s">
        <v>732</v>
      </c>
      <c r="U61"/>
    </row>
    <row r="62" spans="1:21" ht="15" customHeight="1">
      <c r="A62" s="4" t="s">
        <v>234</v>
      </c>
      <c r="B62" s="1" t="s">
        <v>1164</v>
      </c>
      <c r="C62" s="2" t="s">
        <v>502</v>
      </c>
      <c r="D62" s="69">
        <v>4</v>
      </c>
      <c r="E62" s="5" t="s">
        <v>132</v>
      </c>
      <c r="F62" s="15" t="s">
        <v>132</v>
      </c>
      <c r="G62" s="7" t="s">
        <v>132</v>
      </c>
      <c r="M62" s="15"/>
      <c r="P62" s="84"/>
      <c r="Q62" s="1" t="s">
        <v>600</v>
      </c>
      <c r="R62" s="2" t="s">
        <v>600</v>
      </c>
      <c r="S62" s="122" t="s">
        <v>802</v>
      </c>
      <c r="T62" s="1" t="s">
        <v>502</v>
      </c>
      <c r="U62"/>
    </row>
    <row r="63" spans="1:21" ht="15" customHeight="1">
      <c r="A63" s="4" t="s">
        <v>235</v>
      </c>
      <c r="B63" s="1" t="s">
        <v>906</v>
      </c>
      <c r="C63" s="2" t="s">
        <v>502</v>
      </c>
      <c r="D63" s="69">
        <v>4</v>
      </c>
      <c r="E63" s="5" t="s">
        <v>132</v>
      </c>
      <c r="F63" s="15" t="s">
        <v>132</v>
      </c>
      <c r="M63" s="15"/>
      <c r="P63" s="84"/>
      <c r="Q63" s="133" t="s">
        <v>1285</v>
      </c>
      <c r="R63" s="2" t="s">
        <v>601</v>
      </c>
      <c r="S63" s="122" t="s">
        <v>802</v>
      </c>
      <c r="T63" s="1" t="s">
        <v>582</v>
      </c>
      <c r="U63"/>
    </row>
    <row r="64" spans="1:21" ht="15" customHeight="1">
      <c r="A64" s="4" t="s">
        <v>236</v>
      </c>
      <c r="B64" s="1" t="s">
        <v>382</v>
      </c>
      <c r="C64" s="2" t="s">
        <v>502</v>
      </c>
      <c r="D64" s="69">
        <v>4</v>
      </c>
      <c r="E64" s="5" t="s">
        <v>132</v>
      </c>
      <c r="F64" s="15"/>
      <c r="M64" s="15"/>
      <c r="P64" s="84"/>
      <c r="Q64" s="133" t="s">
        <v>1286</v>
      </c>
      <c r="R64" s="2" t="s">
        <v>602</v>
      </c>
      <c r="S64" s="122" t="s">
        <v>802</v>
      </c>
      <c r="T64" s="1" t="s">
        <v>582</v>
      </c>
      <c r="U64"/>
    </row>
    <row r="65" spans="1:21" ht="15" customHeight="1">
      <c r="A65" s="4" t="s">
        <v>237</v>
      </c>
      <c r="B65" s="1" t="s">
        <v>904</v>
      </c>
      <c r="C65" s="2" t="s">
        <v>502</v>
      </c>
      <c r="D65" s="69">
        <v>4</v>
      </c>
      <c r="E65" s="5" t="s">
        <v>132</v>
      </c>
      <c r="F65" s="15" t="s">
        <v>132</v>
      </c>
      <c r="G65" s="7" t="s">
        <v>132</v>
      </c>
      <c r="M65" s="15"/>
      <c r="P65" s="84"/>
      <c r="Q65" s="133" t="s">
        <v>1287</v>
      </c>
      <c r="R65" s="2" t="s">
        <v>905</v>
      </c>
      <c r="S65" s="122" t="s">
        <v>802</v>
      </c>
      <c r="T65" s="1" t="s">
        <v>582</v>
      </c>
      <c r="U65"/>
    </row>
    <row r="66" spans="1:21" ht="15" customHeight="1">
      <c r="A66" s="4" t="s">
        <v>238</v>
      </c>
      <c r="B66" s="133" t="s">
        <v>1283</v>
      </c>
      <c r="C66" s="2" t="s">
        <v>502</v>
      </c>
      <c r="D66" s="69">
        <v>4</v>
      </c>
      <c r="E66" s="5" t="s">
        <v>132</v>
      </c>
      <c r="F66" s="15"/>
      <c r="G66" s="137" t="s">
        <v>132</v>
      </c>
      <c r="H66" s="5" t="s">
        <v>132</v>
      </c>
      <c r="I66" s="16" t="s">
        <v>132</v>
      </c>
      <c r="M66" s="15"/>
      <c r="P66" s="84"/>
      <c r="Q66" s="133" t="s">
        <v>1284</v>
      </c>
      <c r="R66" s="96" t="s">
        <v>1284</v>
      </c>
      <c r="S66" s="122" t="s">
        <v>802</v>
      </c>
      <c r="T66" s="1" t="s">
        <v>582</v>
      </c>
      <c r="U66"/>
    </row>
    <row r="67" spans="1:21" ht="15" customHeight="1">
      <c r="A67" s="184" t="s">
        <v>1732</v>
      </c>
      <c r="B67" s="133" t="s">
        <v>1733</v>
      </c>
      <c r="C67" s="96" t="s">
        <v>502</v>
      </c>
      <c r="D67" s="69">
        <v>4</v>
      </c>
      <c r="F67" s="15"/>
      <c r="G67" s="137"/>
      <c r="M67" s="15"/>
      <c r="P67" s="84"/>
      <c r="Q67" s="133" t="s">
        <v>1734</v>
      </c>
      <c r="R67" s="96" t="s">
        <v>1735</v>
      </c>
      <c r="S67" s="134" t="s">
        <v>802</v>
      </c>
      <c r="T67" s="133" t="s">
        <v>582</v>
      </c>
      <c r="U67"/>
    </row>
    <row r="68" spans="1:21" ht="15" customHeight="1">
      <c r="A68" s="4" t="s">
        <v>239</v>
      </c>
      <c r="B68" s="1" t="s">
        <v>383</v>
      </c>
      <c r="C68" s="2" t="s">
        <v>503</v>
      </c>
      <c r="D68" s="69">
        <v>6</v>
      </c>
      <c r="E68" s="5" t="s">
        <v>132</v>
      </c>
      <c r="F68" s="15" t="s">
        <v>132</v>
      </c>
      <c r="G68" s="7" t="s">
        <v>132</v>
      </c>
      <c r="H68" s="5" t="s">
        <v>132</v>
      </c>
      <c r="I68" s="16" t="s">
        <v>132</v>
      </c>
      <c r="J68" s="15" t="s">
        <v>132</v>
      </c>
      <c r="M68" s="15"/>
      <c r="P68" s="84"/>
      <c r="Q68" s="89" t="s">
        <v>603</v>
      </c>
      <c r="R68" s="83" t="s">
        <v>603</v>
      </c>
      <c r="S68" s="122" t="s">
        <v>803</v>
      </c>
      <c r="T68" s="1" t="s">
        <v>503</v>
      </c>
      <c r="U68"/>
    </row>
    <row r="69" spans="1:21" ht="15" customHeight="1">
      <c r="A69" s="132" t="s">
        <v>1411</v>
      </c>
      <c r="B69" s="133" t="s">
        <v>1418</v>
      </c>
      <c r="C69" s="96" t="s">
        <v>503</v>
      </c>
      <c r="D69" s="69">
        <v>6</v>
      </c>
      <c r="E69" s="5" t="s">
        <v>132</v>
      </c>
      <c r="F69" s="52" t="s">
        <v>132</v>
      </c>
      <c r="G69" s="137" t="s">
        <v>132</v>
      </c>
      <c r="J69" s="52" t="s">
        <v>132</v>
      </c>
      <c r="M69" s="15"/>
      <c r="N69" s="5" t="s">
        <v>132</v>
      </c>
      <c r="P69" s="84"/>
      <c r="Q69" s="141" t="s">
        <v>1417</v>
      </c>
      <c r="R69" s="142" t="s">
        <v>1416</v>
      </c>
      <c r="S69" s="134" t="s">
        <v>1415</v>
      </c>
      <c r="T69" s="133" t="s">
        <v>503</v>
      </c>
      <c r="U69"/>
    </row>
    <row r="70" spans="1:21" ht="15" customHeight="1">
      <c r="A70" s="4" t="s">
        <v>890</v>
      </c>
      <c r="B70" s="1" t="s">
        <v>891</v>
      </c>
      <c r="C70" s="2" t="s">
        <v>558</v>
      </c>
      <c r="D70" s="69">
        <v>3</v>
      </c>
      <c r="E70" s="5" t="s">
        <v>132</v>
      </c>
      <c r="F70" s="15" t="s">
        <v>132</v>
      </c>
      <c r="G70" s="7" t="s">
        <v>132</v>
      </c>
      <c r="H70" s="5" t="s">
        <v>132</v>
      </c>
      <c r="I70" s="16" t="s">
        <v>132</v>
      </c>
      <c r="J70" s="15" t="s">
        <v>132</v>
      </c>
      <c r="M70" s="15"/>
      <c r="P70" s="84"/>
      <c r="Q70" s="89" t="s">
        <v>892</v>
      </c>
      <c r="R70" s="83" t="s">
        <v>892</v>
      </c>
      <c r="S70" s="122" t="s">
        <v>893</v>
      </c>
      <c r="T70" s="1" t="s">
        <v>894</v>
      </c>
      <c r="U70"/>
    </row>
    <row r="71" spans="1:21" ht="15" customHeight="1">
      <c r="A71" s="4" t="s">
        <v>240</v>
      </c>
      <c r="B71" s="1" t="s">
        <v>384</v>
      </c>
      <c r="C71" s="2" t="s">
        <v>967</v>
      </c>
      <c r="D71" s="69">
        <v>3</v>
      </c>
      <c r="E71" s="5" t="s">
        <v>132</v>
      </c>
      <c r="F71" s="15" t="s">
        <v>132</v>
      </c>
      <c r="H71" s="5" t="s">
        <v>132</v>
      </c>
      <c r="I71" s="16" t="s">
        <v>132</v>
      </c>
      <c r="J71" s="15" t="s">
        <v>132</v>
      </c>
      <c r="L71" s="7" t="s">
        <v>132</v>
      </c>
      <c r="M71" s="15"/>
      <c r="P71" s="84"/>
      <c r="Q71" s="1" t="s">
        <v>604</v>
      </c>
      <c r="R71" s="2" t="s">
        <v>604</v>
      </c>
      <c r="S71" s="122" t="s">
        <v>804</v>
      </c>
      <c r="T71" s="1" t="s">
        <v>505</v>
      </c>
      <c r="U71"/>
    </row>
    <row r="72" spans="1:21" ht="15" customHeight="1">
      <c r="A72" s="4" t="s">
        <v>241</v>
      </c>
      <c r="B72" s="133" t="s">
        <v>1281</v>
      </c>
      <c r="C72" s="2" t="s">
        <v>967</v>
      </c>
      <c r="D72" s="69">
        <v>3</v>
      </c>
      <c r="E72" s="5" t="s">
        <v>132</v>
      </c>
      <c r="F72" s="15" t="s">
        <v>132</v>
      </c>
      <c r="G72" s="7" t="s">
        <v>132</v>
      </c>
      <c r="H72" s="5" t="s">
        <v>132</v>
      </c>
      <c r="I72" s="16" t="s">
        <v>132</v>
      </c>
      <c r="J72" s="15" t="s">
        <v>132</v>
      </c>
      <c r="L72" s="137" t="s">
        <v>132</v>
      </c>
      <c r="M72" s="15"/>
      <c r="P72" s="84"/>
      <c r="Q72" s="133" t="s">
        <v>1282</v>
      </c>
      <c r="R72" s="142" t="s">
        <v>1282</v>
      </c>
      <c r="S72" s="122" t="s">
        <v>804</v>
      </c>
      <c r="T72" s="1" t="s">
        <v>505</v>
      </c>
      <c r="U72"/>
    </row>
    <row r="73" spans="1:21" ht="15" customHeight="1">
      <c r="A73" s="4" t="s">
        <v>243</v>
      </c>
      <c r="B73" s="1" t="s">
        <v>386</v>
      </c>
      <c r="C73" s="2" t="s">
        <v>506</v>
      </c>
      <c r="D73" s="69">
        <v>4</v>
      </c>
      <c r="E73" s="5" t="s">
        <v>132</v>
      </c>
      <c r="F73" s="15" t="s">
        <v>132</v>
      </c>
      <c r="G73" s="7" t="s">
        <v>132</v>
      </c>
      <c r="H73" s="5" t="s">
        <v>132</v>
      </c>
      <c r="I73" s="16" t="s">
        <v>132</v>
      </c>
      <c r="M73" s="15"/>
      <c r="P73" s="84"/>
      <c r="Q73" s="1" t="s">
        <v>606</v>
      </c>
      <c r="R73" s="2" t="s">
        <v>606</v>
      </c>
      <c r="S73" s="122" t="s">
        <v>806</v>
      </c>
      <c r="T73" s="1" t="s">
        <v>506</v>
      </c>
      <c r="U73"/>
    </row>
    <row r="74" spans="1:21" ht="15" customHeight="1">
      <c r="A74" s="4" t="s">
        <v>965</v>
      </c>
      <c r="B74" s="1" t="s">
        <v>966</v>
      </c>
      <c r="C74" s="2" t="s">
        <v>967</v>
      </c>
      <c r="D74" s="69">
        <v>3</v>
      </c>
      <c r="E74" s="5" t="s">
        <v>132</v>
      </c>
      <c r="F74" s="15" t="s">
        <v>132</v>
      </c>
      <c r="G74" s="7" t="s">
        <v>132</v>
      </c>
      <c r="J74" s="15" t="s">
        <v>132</v>
      </c>
      <c r="M74" s="15"/>
      <c r="P74" s="84"/>
      <c r="Q74" s="1" t="s">
        <v>968</v>
      </c>
      <c r="R74" s="2" t="s">
        <v>968</v>
      </c>
      <c r="S74" s="122" t="s">
        <v>969</v>
      </c>
      <c r="T74" s="1" t="s">
        <v>970</v>
      </c>
      <c r="U74"/>
    </row>
    <row r="75" spans="1:21" ht="27.75" customHeight="1">
      <c r="A75" s="132" t="s">
        <v>1317</v>
      </c>
      <c r="B75" s="168" t="s">
        <v>1318</v>
      </c>
      <c r="C75" s="96" t="s">
        <v>1319</v>
      </c>
      <c r="D75" s="69">
        <v>4</v>
      </c>
      <c r="E75" s="5" t="s">
        <v>132</v>
      </c>
      <c r="F75" s="52" t="s">
        <v>132</v>
      </c>
      <c r="G75" s="137" t="s">
        <v>132</v>
      </c>
      <c r="M75" s="15"/>
      <c r="P75" s="84"/>
      <c r="Q75" s="141" t="s">
        <v>1320</v>
      </c>
      <c r="R75" s="153" t="s">
        <v>1320</v>
      </c>
      <c r="S75" s="154" t="s">
        <v>1321</v>
      </c>
      <c r="T75" s="133" t="s">
        <v>1319</v>
      </c>
      <c r="U75"/>
    </row>
    <row r="76" spans="1:21" ht="15" customHeight="1">
      <c r="A76" s="4" t="s">
        <v>244</v>
      </c>
      <c r="B76" s="1" t="s">
        <v>387</v>
      </c>
      <c r="C76" s="2" t="s">
        <v>507</v>
      </c>
      <c r="D76" s="69">
        <v>2</v>
      </c>
      <c r="E76" s="5" t="s">
        <v>132</v>
      </c>
      <c r="F76" s="15" t="s">
        <v>132</v>
      </c>
      <c r="G76" s="7" t="s">
        <v>132</v>
      </c>
      <c r="M76" s="15"/>
      <c r="P76" s="84"/>
      <c r="Q76" s="1" t="s">
        <v>607</v>
      </c>
      <c r="R76" s="2" t="s">
        <v>607</v>
      </c>
      <c r="S76" s="122" t="s">
        <v>807</v>
      </c>
      <c r="T76" s="1" t="s">
        <v>734</v>
      </c>
      <c r="U76"/>
    </row>
    <row r="77" spans="1:21" ht="15" customHeight="1">
      <c r="A77" s="4" t="s">
        <v>245</v>
      </c>
      <c r="B77" s="1" t="s">
        <v>388</v>
      </c>
      <c r="C77" s="2" t="s">
        <v>508</v>
      </c>
      <c r="D77" s="69">
        <v>4</v>
      </c>
      <c r="E77" s="5" t="s">
        <v>132</v>
      </c>
      <c r="F77" s="15" t="s">
        <v>132</v>
      </c>
      <c r="G77" s="7" t="s">
        <v>132</v>
      </c>
      <c r="J77" s="15" t="s">
        <v>132</v>
      </c>
      <c r="M77" s="15"/>
      <c r="P77" s="84"/>
      <c r="Q77" s="1" t="s">
        <v>608</v>
      </c>
      <c r="R77" s="2" t="s">
        <v>1117</v>
      </c>
      <c r="S77" s="122" t="s">
        <v>1118</v>
      </c>
      <c r="T77" s="1" t="s">
        <v>508</v>
      </c>
      <c r="U77"/>
    </row>
    <row r="78" spans="1:21" ht="15" customHeight="1">
      <c r="A78" s="132" t="s">
        <v>1275</v>
      </c>
      <c r="B78" s="133" t="s">
        <v>1276</v>
      </c>
      <c r="C78" s="96" t="s">
        <v>508</v>
      </c>
      <c r="D78" s="69">
        <v>4</v>
      </c>
      <c r="E78" s="5" t="s">
        <v>132</v>
      </c>
      <c r="F78" s="52" t="s">
        <v>132</v>
      </c>
      <c r="G78" s="137" t="s">
        <v>132</v>
      </c>
      <c r="M78" s="15"/>
      <c r="P78" s="84"/>
      <c r="Q78" s="133" t="s">
        <v>1277</v>
      </c>
      <c r="R78" s="96" t="s">
        <v>1278</v>
      </c>
      <c r="S78" s="134" t="s">
        <v>1279</v>
      </c>
      <c r="T78" s="133" t="s">
        <v>1280</v>
      </c>
      <c r="U78"/>
    </row>
    <row r="79" spans="1:21" ht="15" customHeight="1">
      <c r="A79" s="132" t="s">
        <v>1457</v>
      </c>
      <c r="B79" s="133" t="s">
        <v>1477</v>
      </c>
      <c r="C79" s="96" t="s">
        <v>508</v>
      </c>
      <c r="D79" s="69">
        <v>4</v>
      </c>
      <c r="E79" s="5" t="s">
        <v>132</v>
      </c>
      <c r="F79" s="52"/>
      <c r="G79" s="137" t="s">
        <v>132</v>
      </c>
      <c r="M79" s="15"/>
      <c r="P79" s="84"/>
      <c r="Q79" s="133" t="s">
        <v>1458</v>
      </c>
      <c r="R79" s="96" t="s">
        <v>1458</v>
      </c>
      <c r="S79" s="134" t="s">
        <v>1476</v>
      </c>
      <c r="T79" s="133" t="s">
        <v>508</v>
      </c>
      <c r="U79"/>
    </row>
    <row r="80" spans="1:21" ht="27.75" customHeight="1">
      <c r="A80" s="4" t="s">
        <v>246</v>
      </c>
      <c r="B80" s="140" t="s">
        <v>1325</v>
      </c>
      <c r="C80" s="2" t="s">
        <v>509</v>
      </c>
      <c r="D80" s="69">
        <v>4</v>
      </c>
      <c r="E80" s="5" t="s">
        <v>132</v>
      </c>
      <c r="F80" s="15" t="s">
        <v>132</v>
      </c>
      <c r="H80" s="5" t="s">
        <v>132</v>
      </c>
      <c r="J80" s="15" t="s">
        <v>132</v>
      </c>
      <c r="M80" s="15"/>
      <c r="P80" s="84"/>
      <c r="Q80" s="1" t="s">
        <v>609</v>
      </c>
      <c r="R80" s="2" t="s">
        <v>609</v>
      </c>
      <c r="S80" s="122" t="s">
        <v>808</v>
      </c>
      <c r="T80" s="1" t="s">
        <v>509</v>
      </c>
      <c r="U80"/>
    </row>
    <row r="81" spans="1:21" ht="15" customHeight="1">
      <c r="A81" s="4" t="s">
        <v>247</v>
      </c>
      <c r="B81" s="133" t="s">
        <v>1550</v>
      </c>
      <c r="C81" s="2" t="s">
        <v>509</v>
      </c>
      <c r="D81" s="69">
        <v>4</v>
      </c>
      <c r="E81" s="5" t="s">
        <v>132</v>
      </c>
      <c r="F81" s="15" t="s">
        <v>132</v>
      </c>
      <c r="G81" s="137" t="s">
        <v>132</v>
      </c>
      <c r="H81" s="5" t="s">
        <v>132</v>
      </c>
      <c r="I81" s="135" t="s">
        <v>132</v>
      </c>
      <c r="J81" s="15" t="s">
        <v>132</v>
      </c>
      <c r="L81" s="137" t="s">
        <v>132</v>
      </c>
      <c r="M81" s="15"/>
      <c r="N81" s="5" t="s">
        <v>132</v>
      </c>
      <c r="P81" s="84"/>
      <c r="Q81" s="1" t="s">
        <v>610</v>
      </c>
      <c r="R81" s="2" t="s">
        <v>610</v>
      </c>
      <c r="S81" s="122" t="s">
        <v>809</v>
      </c>
      <c r="T81" s="133" t="s">
        <v>509</v>
      </c>
      <c r="U81"/>
    </row>
    <row r="82" spans="1:21" ht="15" customHeight="1">
      <c r="A82" s="4" t="s">
        <v>248</v>
      </c>
      <c r="B82" s="133" t="s">
        <v>1360</v>
      </c>
      <c r="C82" s="2" t="s">
        <v>510</v>
      </c>
      <c r="D82" s="69">
        <v>4</v>
      </c>
      <c r="F82" s="15"/>
      <c r="H82" s="5" t="s">
        <v>132</v>
      </c>
      <c r="L82" s="7" t="s">
        <v>132</v>
      </c>
      <c r="M82" s="15"/>
      <c r="P82" s="84"/>
      <c r="Q82" s="1" t="s">
        <v>611</v>
      </c>
      <c r="R82" s="96" t="s">
        <v>1359</v>
      </c>
      <c r="S82" s="122" t="s">
        <v>810</v>
      </c>
      <c r="T82" s="1" t="s">
        <v>735</v>
      </c>
      <c r="U82"/>
    </row>
    <row r="83" spans="1:21" ht="27" customHeight="1">
      <c r="A83" s="4" t="s">
        <v>249</v>
      </c>
      <c r="B83" s="167" t="s">
        <v>389</v>
      </c>
      <c r="C83" s="2" t="s">
        <v>510</v>
      </c>
      <c r="D83" s="69">
        <v>4</v>
      </c>
      <c r="E83" s="5" t="s">
        <v>132</v>
      </c>
      <c r="F83" s="15" t="s">
        <v>132</v>
      </c>
      <c r="M83" s="15"/>
      <c r="P83" s="84"/>
      <c r="Q83" s="140" t="s">
        <v>889</v>
      </c>
      <c r="R83" s="145" t="s">
        <v>889</v>
      </c>
      <c r="S83" s="122" t="s">
        <v>811</v>
      </c>
      <c r="T83" s="1" t="s">
        <v>736</v>
      </c>
      <c r="U83"/>
    </row>
    <row r="84" spans="1:21" ht="27" customHeight="1">
      <c r="A84" s="181" t="s">
        <v>1636</v>
      </c>
      <c r="B84" s="168" t="s">
        <v>1598</v>
      </c>
      <c r="C84" s="96" t="s">
        <v>510</v>
      </c>
      <c r="D84" s="69">
        <v>4</v>
      </c>
      <c r="E84" s="5" t="s">
        <v>132</v>
      </c>
      <c r="F84" s="52" t="s">
        <v>132</v>
      </c>
      <c r="G84" s="137" t="s">
        <v>132</v>
      </c>
      <c r="H84" s="5" t="s">
        <v>132</v>
      </c>
      <c r="J84" s="52" t="s">
        <v>132</v>
      </c>
      <c r="M84" s="15"/>
      <c r="N84" s="5" t="s">
        <v>132</v>
      </c>
      <c r="P84" s="84"/>
      <c r="Q84" s="140" t="s">
        <v>1599</v>
      </c>
      <c r="R84" s="145" t="s">
        <v>1599</v>
      </c>
      <c r="S84" s="134" t="s">
        <v>811</v>
      </c>
      <c r="T84" s="133" t="s">
        <v>736</v>
      </c>
      <c r="U84"/>
    </row>
    <row r="85" spans="1:21" ht="15" customHeight="1">
      <c r="A85" s="4" t="s">
        <v>250</v>
      </c>
      <c r="B85" s="133" t="s">
        <v>1488</v>
      </c>
      <c r="C85" s="2" t="s">
        <v>511</v>
      </c>
      <c r="D85" s="69">
        <v>1</v>
      </c>
      <c r="E85" s="5" t="s">
        <v>132</v>
      </c>
      <c r="F85" s="15" t="s">
        <v>132</v>
      </c>
      <c r="G85" s="7" t="s">
        <v>132</v>
      </c>
      <c r="H85" s="5" t="s">
        <v>132</v>
      </c>
      <c r="I85" s="16" t="s">
        <v>132</v>
      </c>
      <c r="J85" s="52" t="s">
        <v>132</v>
      </c>
      <c r="M85" s="15"/>
      <c r="N85" s="5" t="s">
        <v>132</v>
      </c>
      <c r="P85" s="84"/>
      <c r="Q85" s="1" t="s">
        <v>612</v>
      </c>
      <c r="R85" s="2" t="s">
        <v>612</v>
      </c>
      <c r="S85" s="122" t="s">
        <v>812</v>
      </c>
      <c r="T85" s="1" t="s">
        <v>511</v>
      </c>
      <c r="U85"/>
    </row>
    <row r="86" spans="1:21" ht="15" customHeight="1">
      <c r="A86" s="147" t="s">
        <v>1288</v>
      </c>
      <c r="B86" s="1" t="s">
        <v>1073</v>
      </c>
      <c r="C86" s="2" t="s">
        <v>512</v>
      </c>
      <c r="D86" s="69">
        <v>4</v>
      </c>
      <c r="E86" s="5" t="s">
        <v>132</v>
      </c>
      <c r="F86" s="15" t="s">
        <v>132</v>
      </c>
      <c r="M86" s="15"/>
      <c r="P86" s="84"/>
      <c r="Q86" s="1" t="s">
        <v>864</v>
      </c>
      <c r="R86" s="2" t="s">
        <v>864</v>
      </c>
      <c r="S86" s="122" t="s">
        <v>813</v>
      </c>
      <c r="T86" s="1" t="s">
        <v>737</v>
      </c>
      <c r="U86"/>
    </row>
    <row r="87" spans="1:21" ht="15" customHeight="1">
      <c r="A87" s="4" t="s">
        <v>251</v>
      </c>
      <c r="B87" s="133" t="s">
        <v>1408</v>
      </c>
      <c r="C87" s="2" t="s">
        <v>512</v>
      </c>
      <c r="D87" s="69">
        <v>4</v>
      </c>
      <c r="E87" s="5" t="s">
        <v>132</v>
      </c>
      <c r="F87" s="15" t="s">
        <v>132</v>
      </c>
      <c r="M87" s="15"/>
      <c r="P87" s="84"/>
      <c r="Q87" s="1" t="s">
        <v>613</v>
      </c>
      <c r="R87" s="2" t="s">
        <v>613</v>
      </c>
      <c r="S87" s="122" t="s">
        <v>813</v>
      </c>
      <c r="T87" s="1" t="s">
        <v>737</v>
      </c>
      <c r="U87"/>
    </row>
    <row r="88" spans="1:21" ht="15" customHeight="1">
      <c r="A88" s="4" t="s">
        <v>252</v>
      </c>
      <c r="B88" s="1" t="s">
        <v>857</v>
      </c>
      <c r="C88" s="2" t="s">
        <v>512</v>
      </c>
      <c r="D88" s="69">
        <v>4</v>
      </c>
      <c r="E88" s="5" t="s">
        <v>132</v>
      </c>
      <c r="F88" s="15" t="s">
        <v>132</v>
      </c>
      <c r="G88" s="137" t="s">
        <v>132</v>
      </c>
      <c r="M88" s="15"/>
      <c r="P88" s="84"/>
      <c r="Q88" s="1" t="s">
        <v>614</v>
      </c>
      <c r="R88" s="2" t="s">
        <v>614</v>
      </c>
      <c r="S88" s="122" t="s">
        <v>814</v>
      </c>
      <c r="T88" s="1" t="s">
        <v>512</v>
      </c>
      <c r="U88"/>
    </row>
    <row r="89" spans="1:21" ht="15" customHeight="1">
      <c r="A89" s="4" t="s">
        <v>253</v>
      </c>
      <c r="B89" s="1" t="s">
        <v>858</v>
      </c>
      <c r="C89" s="2" t="s">
        <v>512</v>
      </c>
      <c r="D89" s="69">
        <v>4</v>
      </c>
      <c r="E89" s="5" t="s">
        <v>132</v>
      </c>
      <c r="F89" s="15" t="s">
        <v>132</v>
      </c>
      <c r="G89" s="7" t="s">
        <v>132</v>
      </c>
      <c r="H89" s="5" t="s">
        <v>132</v>
      </c>
      <c r="I89" s="16" t="s">
        <v>132</v>
      </c>
      <c r="M89" s="15"/>
      <c r="P89" s="84"/>
      <c r="Q89" s="1" t="s">
        <v>615</v>
      </c>
      <c r="R89" s="2" t="s">
        <v>615</v>
      </c>
      <c r="S89" s="122" t="s">
        <v>813</v>
      </c>
      <c r="T89" s="1" t="s">
        <v>737</v>
      </c>
      <c r="U89"/>
    </row>
    <row r="90" spans="1:21" ht="15" customHeight="1">
      <c r="A90" s="4" t="s">
        <v>254</v>
      </c>
      <c r="B90" s="1" t="s">
        <v>390</v>
      </c>
      <c r="C90" s="2" t="s">
        <v>512</v>
      </c>
      <c r="D90" s="69">
        <v>4</v>
      </c>
      <c r="E90" s="5" t="s">
        <v>132</v>
      </c>
      <c r="F90" s="15" t="s">
        <v>132</v>
      </c>
      <c r="M90" s="15"/>
      <c r="P90" s="84"/>
      <c r="Q90" s="1" t="s">
        <v>616</v>
      </c>
      <c r="R90" s="2" t="s">
        <v>616</v>
      </c>
      <c r="S90" s="122" t="s">
        <v>813</v>
      </c>
      <c r="T90" s="1" t="s">
        <v>737</v>
      </c>
      <c r="U90"/>
    </row>
    <row r="91" spans="1:21" ht="15" customHeight="1">
      <c r="A91" s="4" t="s">
        <v>255</v>
      </c>
      <c r="B91" s="1" t="s">
        <v>391</v>
      </c>
      <c r="C91" s="2" t="s">
        <v>512</v>
      </c>
      <c r="D91" s="69">
        <v>4</v>
      </c>
      <c r="E91" s="5" t="s">
        <v>132</v>
      </c>
      <c r="F91" s="15" t="s">
        <v>588</v>
      </c>
      <c r="G91" s="7" t="s">
        <v>132</v>
      </c>
      <c r="H91" s="5" t="s">
        <v>132</v>
      </c>
      <c r="M91" s="15"/>
      <c r="P91" s="84"/>
      <c r="Q91" s="1" t="s">
        <v>617</v>
      </c>
      <c r="R91" s="2" t="s">
        <v>865</v>
      </c>
      <c r="S91" s="122" t="s">
        <v>814</v>
      </c>
      <c r="T91" s="1" t="s">
        <v>512</v>
      </c>
      <c r="U91"/>
    </row>
    <row r="92" spans="1:21" ht="15" customHeight="1">
      <c r="A92" s="4" t="s">
        <v>256</v>
      </c>
      <c r="B92" s="1" t="s">
        <v>1165</v>
      </c>
      <c r="C92" s="2" t="s">
        <v>513</v>
      </c>
      <c r="D92" s="69">
        <v>5</v>
      </c>
      <c r="E92" s="5" t="s">
        <v>132</v>
      </c>
      <c r="F92" s="15" t="s">
        <v>132</v>
      </c>
      <c r="G92" s="7" t="s">
        <v>132</v>
      </c>
      <c r="H92" s="5" t="s">
        <v>132</v>
      </c>
      <c r="I92" s="16" t="s">
        <v>132</v>
      </c>
      <c r="J92" s="15" t="s">
        <v>132</v>
      </c>
      <c r="M92" s="15"/>
      <c r="P92" s="84"/>
      <c r="Q92" s="1" t="s">
        <v>618</v>
      </c>
      <c r="R92" s="2" t="s">
        <v>619</v>
      </c>
      <c r="S92" s="122" t="s">
        <v>815</v>
      </c>
      <c r="T92" s="1" t="s">
        <v>513</v>
      </c>
      <c r="U92"/>
    </row>
    <row r="93" spans="1:21" ht="15" customHeight="1">
      <c r="A93" s="4" t="s">
        <v>257</v>
      </c>
      <c r="B93" s="1" t="s">
        <v>392</v>
      </c>
      <c r="C93" s="2" t="s">
        <v>513</v>
      </c>
      <c r="D93" s="69">
        <v>5</v>
      </c>
      <c r="E93" s="5" t="s">
        <v>132</v>
      </c>
      <c r="F93" s="15" t="s">
        <v>132</v>
      </c>
      <c r="G93" s="7" t="s">
        <v>132</v>
      </c>
      <c r="H93" s="5" t="s">
        <v>132</v>
      </c>
      <c r="I93" s="16" t="s">
        <v>132</v>
      </c>
      <c r="J93" s="15" t="s">
        <v>132</v>
      </c>
      <c r="M93" s="15"/>
      <c r="P93" s="84"/>
      <c r="Q93" s="89" t="s">
        <v>620</v>
      </c>
      <c r="R93" s="83" t="s">
        <v>620</v>
      </c>
      <c r="S93" s="123" t="s">
        <v>815</v>
      </c>
      <c r="T93" s="1" t="s">
        <v>513</v>
      </c>
      <c r="U93"/>
    </row>
    <row r="94" spans="1:21" ht="15" customHeight="1">
      <c r="A94" s="132" t="s">
        <v>1478</v>
      </c>
      <c r="B94" s="133" t="s">
        <v>1482</v>
      </c>
      <c r="C94" s="96" t="s">
        <v>513</v>
      </c>
      <c r="D94" s="69">
        <v>5</v>
      </c>
      <c r="E94" s="5" t="s">
        <v>132</v>
      </c>
      <c r="F94" s="52" t="s">
        <v>132</v>
      </c>
      <c r="G94" s="137" t="s">
        <v>132</v>
      </c>
      <c r="M94" s="15"/>
      <c r="P94" s="84"/>
      <c r="Q94" s="141" t="s">
        <v>1483</v>
      </c>
      <c r="R94" s="142" t="s">
        <v>1483</v>
      </c>
      <c r="S94" s="154" t="s">
        <v>815</v>
      </c>
      <c r="T94" s="133" t="s">
        <v>513</v>
      </c>
      <c r="U94"/>
    </row>
    <row r="95" spans="1:21" ht="15" customHeight="1">
      <c r="A95" s="132" t="s">
        <v>1468</v>
      </c>
      <c r="B95" s="133" t="s">
        <v>1473</v>
      </c>
      <c r="C95" s="96" t="s">
        <v>1469</v>
      </c>
      <c r="D95" s="69">
        <v>5</v>
      </c>
      <c r="E95" s="5" t="s">
        <v>132</v>
      </c>
      <c r="F95" s="52" t="s">
        <v>132</v>
      </c>
      <c r="G95" s="137" t="s">
        <v>132</v>
      </c>
      <c r="H95" s="5" t="s">
        <v>132</v>
      </c>
      <c r="I95" s="135" t="s">
        <v>132</v>
      </c>
      <c r="J95" s="52" t="s">
        <v>132</v>
      </c>
      <c r="K95" s="138" t="s">
        <v>132</v>
      </c>
      <c r="L95" s="137"/>
      <c r="M95" s="15"/>
      <c r="P95" s="84"/>
      <c r="Q95" s="141" t="s">
        <v>1470</v>
      </c>
      <c r="R95" s="142" t="s">
        <v>1470</v>
      </c>
      <c r="S95" s="154" t="s">
        <v>1471</v>
      </c>
      <c r="T95" s="133" t="s">
        <v>1469</v>
      </c>
      <c r="U95"/>
    </row>
    <row r="96" spans="1:21" ht="15" customHeight="1">
      <c r="A96" s="4" t="s">
        <v>258</v>
      </c>
      <c r="B96" s="1" t="s">
        <v>393</v>
      </c>
      <c r="C96" s="2" t="s">
        <v>494</v>
      </c>
      <c r="D96" s="69">
        <v>5</v>
      </c>
      <c r="E96" s="5" t="s">
        <v>132</v>
      </c>
      <c r="F96" s="15" t="s">
        <v>132</v>
      </c>
      <c r="G96" s="7" t="s">
        <v>132</v>
      </c>
      <c r="H96" s="5" t="s">
        <v>132</v>
      </c>
      <c r="J96" s="15" t="s">
        <v>132</v>
      </c>
      <c r="M96" s="15"/>
      <c r="P96" s="84"/>
      <c r="Q96" s="1" t="s">
        <v>621</v>
      </c>
      <c r="R96" s="2" t="s">
        <v>621</v>
      </c>
      <c r="S96" s="122" t="s">
        <v>816</v>
      </c>
      <c r="T96" s="1" t="s">
        <v>514</v>
      </c>
      <c r="U96"/>
    </row>
    <row r="97" spans="1:21" ht="15" customHeight="1">
      <c r="A97" s="4" t="s">
        <v>259</v>
      </c>
      <c r="B97" s="1" t="s">
        <v>394</v>
      </c>
      <c r="C97" s="2" t="s">
        <v>494</v>
      </c>
      <c r="D97" s="69">
        <v>5</v>
      </c>
      <c r="E97" s="5" t="s">
        <v>132</v>
      </c>
      <c r="F97" s="15" t="s">
        <v>132</v>
      </c>
      <c r="G97" s="7" t="s">
        <v>132</v>
      </c>
      <c r="H97" s="5" t="s">
        <v>132</v>
      </c>
      <c r="J97" s="15" t="s">
        <v>132</v>
      </c>
      <c r="M97" s="15"/>
      <c r="P97" s="84"/>
      <c r="Q97" s="1"/>
      <c r="R97" s="2"/>
      <c r="S97" s="122" t="s">
        <v>816</v>
      </c>
      <c r="T97" s="1" t="s">
        <v>514</v>
      </c>
      <c r="U97"/>
    </row>
    <row r="98" spans="1:21" ht="15" customHeight="1">
      <c r="A98" s="4" t="s">
        <v>260</v>
      </c>
      <c r="B98" s="133" t="s">
        <v>1304</v>
      </c>
      <c r="C98" s="2" t="s">
        <v>494</v>
      </c>
      <c r="D98" s="69">
        <v>5</v>
      </c>
      <c r="E98" s="5" t="s">
        <v>132</v>
      </c>
      <c r="F98" s="15" t="s">
        <v>132</v>
      </c>
      <c r="G98" s="7" t="s">
        <v>132</v>
      </c>
      <c r="H98" s="5" t="s">
        <v>132</v>
      </c>
      <c r="J98" s="15" t="s">
        <v>132</v>
      </c>
      <c r="M98" s="15"/>
      <c r="N98" s="5" t="s">
        <v>132</v>
      </c>
      <c r="P98" s="84"/>
      <c r="Q98" s="1" t="s">
        <v>622</v>
      </c>
      <c r="R98" s="96" t="s">
        <v>1303</v>
      </c>
      <c r="S98" s="122" t="s">
        <v>816</v>
      </c>
      <c r="T98" s="1" t="s">
        <v>514</v>
      </c>
      <c r="U98"/>
    </row>
    <row r="99" spans="1:21" ht="15" customHeight="1">
      <c r="A99" s="4" t="s">
        <v>261</v>
      </c>
      <c r="B99" s="133" t="s">
        <v>1310</v>
      </c>
      <c r="C99" s="2" t="s">
        <v>515</v>
      </c>
      <c r="D99" s="69">
        <v>3</v>
      </c>
      <c r="E99" s="5" t="s">
        <v>132</v>
      </c>
      <c r="F99" s="155" t="s">
        <v>132</v>
      </c>
      <c r="G99" s="7" t="s">
        <v>132</v>
      </c>
      <c r="H99" s="5" t="s">
        <v>132</v>
      </c>
      <c r="I99" s="16" t="s">
        <v>132</v>
      </c>
      <c r="M99" s="15"/>
      <c r="N99" s="5" t="s">
        <v>132</v>
      </c>
      <c r="O99" s="9" t="s">
        <v>132</v>
      </c>
      <c r="P99" s="1"/>
      <c r="Q99" s="1" t="s">
        <v>623</v>
      </c>
      <c r="R99" s="2" t="s">
        <v>623</v>
      </c>
      <c r="S99" s="122" t="s">
        <v>817</v>
      </c>
      <c r="T99" s="1" t="s">
        <v>515</v>
      </c>
      <c r="U99"/>
    </row>
    <row r="100" spans="1:21" ht="15" customHeight="1">
      <c r="A100" s="4" t="s">
        <v>262</v>
      </c>
      <c r="B100" s="133" t="s">
        <v>1392</v>
      </c>
      <c r="C100" s="2" t="s">
        <v>515</v>
      </c>
      <c r="D100" s="69">
        <v>3</v>
      </c>
      <c r="E100" s="5" t="s">
        <v>132</v>
      </c>
      <c r="F100" s="15"/>
      <c r="G100" s="137" t="s">
        <v>132</v>
      </c>
      <c r="H100" s="5" t="s">
        <v>132</v>
      </c>
      <c r="I100" s="135" t="s">
        <v>132</v>
      </c>
      <c r="J100" s="52" t="s">
        <v>132</v>
      </c>
      <c r="M100" s="52" t="s">
        <v>132</v>
      </c>
      <c r="P100" s="84"/>
      <c r="Q100" s="1" t="s">
        <v>624</v>
      </c>
      <c r="R100" s="96" t="s">
        <v>1305</v>
      </c>
      <c r="S100" s="122" t="s">
        <v>818</v>
      </c>
      <c r="T100" s="1" t="s">
        <v>515</v>
      </c>
      <c r="U100"/>
    </row>
    <row r="101" spans="1:21" ht="15" customHeight="1">
      <c r="A101" s="4" t="s">
        <v>263</v>
      </c>
      <c r="B101" s="133" t="s">
        <v>1390</v>
      </c>
      <c r="C101" s="2" t="s">
        <v>515</v>
      </c>
      <c r="D101" s="69">
        <v>3</v>
      </c>
      <c r="E101" s="5" t="s">
        <v>132</v>
      </c>
      <c r="F101" s="15" t="s">
        <v>132</v>
      </c>
      <c r="G101" s="7" t="s">
        <v>132</v>
      </c>
      <c r="H101" s="5" t="s">
        <v>132</v>
      </c>
      <c r="I101" s="135" t="s">
        <v>132</v>
      </c>
      <c r="M101" s="15"/>
      <c r="O101" s="9" t="s">
        <v>132</v>
      </c>
      <c r="P101" s="148" t="s">
        <v>1730</v>
      </c>
      <c r="Q101" s="133" t="s">
        <v>1391</v>
      </c>
      <c r="R101" s="96" t="s">
        <v>1391</v>
      </c>
      <c r="S101" s="134" t="s">
        <v>81</v>
      </c>
      <c r="T101" s="1" t="s">
        <v>515</v>
      </c>
      <c r="U101"/>
    </row>
    <row r="102" spans="1:21" ht="15" customHeight="1">
      <c r="A102" s="132" t="s">
        <v>1316</v>
      </c>
      <c r="B102" s="133" t="s">
        <v>1322</v>
      </c>
      <c r="C102" s="96" t="s">
        <v>515</v>
      </c>
      <c r="D102" s="69">
        <v>3</v>
      </c>
      <c r="E102" s="5" t="s">
        <v>132</v>
      </c>
      <c r="F102" s="52" t="s">
        <v>132</v>
      </c>
      <c r="G102" s="137" t="s">
        <v>132</v>
      </c>
      <c r="H102" s="5" t="s">
        <v>132</v>
      </c>
      <c r="J102" s="52" t="s">
        <v>132</v>
      </c>
      <c r="M102" s="15"/>
      <c r="P102" s="84"/>
      <c r="Q102" s="133" t="s">
        <v>1323</v>
      </c>
      <c r="R102" s="96" t="s">
        <v>1324</v>
      </c>
      <c r="S102" s="134" t="s">
        <v>953</v>
      </c>
      <c r="T102" s="133" t="s">
        <v>515</v>
      </c>
      <c r="U102"/>
    </row>
    <row r="103" spans="1:21" ht="15" customHeight="1">
      <c r="A103" s="132" t="s">
        <v>1329</v>
      </c>
      <c r="B103" s="133" t="s">
        <v>1332</v>
      </c>
      <c r="C103" s="96" t="s">
        <v>515</v>
      </c>
      <c r="D103" s="69">
        <v>3</v>
      </c>
      <c r="E103" s="5" t="s">
        <v>132</v>
      </c>
      <c r="F103" s="52" t="s">
        <v>132</v>
      </c>
      <c r="G103" s="137" t="s">
        <v>132</v>
      </c>
      <c r="H103" s="5" t="s">
        <v>132</v>
      </c>
      <c r="J103" s="52" t="s">
        <v>132</v>
      </c>
      <c r="M103" s="15"/>
      <c r="P103" s="84"/>
      <c r="Q103" s="133" t="s">
        <v>1330</v>
      </c>
      <c r="R103" s="96" t="s">
        <v>1331</v>
      </c>
      <c r="S103" s="134" t="s">
        <v>953</v>
      </c>
      <c r="T103" s="133" t="s">
        <v>515</v>
      </c>
      <c r="U103"/>
    </row>
    <row r="104" spans="1:21" ht="15" customHeight="1">
      <c r="A104" s="4" t="s">
        <v>1106</v>
      </c>
      <c r="B104" s="1" t="s">
        <v>1107</v>
      </c>
      <c r="C104" s="2" t="s">
        <v>516</v>
      </c>
      <c r="D104" s="69">
        <v>2</v>
      </c>
      <c r="E104" s="5" t="s">
        <v>132</v>
      </c>
      <c r="F104" s="15" t="s">
        <v>132</v>
      </c>
      <c r="G104" s="7" t="s">
        <v>132</v>
      </c>
      <c r="M104" s="15"/>
      <c r="P104" s="84"/>
      <c r="Q104" s="1" t="s">
        <v>1108</v>
      </c>
      <c r="R104" s="2" t="s">
        <v>1108</v>
      </c>
      <c r="S104" s="122" t="s">
        <v>819</v>
      </c>
      <c r="T104" s="1" t="s">
        <v>516</v>
      </c>
      <c r="U104"/>
    </row>
    <row r="105" spans="1:21" ht="15" customHeight="1">
      <c r="A105" s="4" t="s">
        <v>264</v>
      </c>
      <c r="B105" s="1" t="s">
        <v>395</v>
      </c>
      <c r="C105" s="2" t="s">
        <v>516</v>
      </c>
      <c r="D105" s="69">
        <v>2</v>
      </c>
      <c r="E105" s="5" t="s">
        <v>132</v>
      </c>
      <c r="F105" s="15"/>
      <c r="H105" s="5" t="s">
        <v>132</v>
      </c>
      <c r="M105" s="15"/>
      <c r="P105" s="84"/>
      <c r="Q105" s="89" t="s">
        <v>625</v>
      </c>
      <c r="R105" s="83" t="s">
        <v>625</v>
      </c>
      <c r="S105" s="122" t="s">
        <v>819</v>
      </c>
      <c r="T105" s="1" t="s">
        <v>516</v>
      </c>
      <c r="U105"/>
    </row>
    <row r="106" spans="1:21" ht="15" customHeight="1">
      <c r="A106" s="4" t="s">
        <v>265</v>
      </c>
      <c r="B106" s="1" t="s">
        <v>396</v>
      </c>
      <c r="C106" s="2" t="s">
        <v>516</v>
      </c>
      <c r="D106" s="69">
        <v>2</v>
      </c>
      <c r="E106" s="5" t="s">
        <v>132</v>
      </c>
      <c r="F106" s="15" t="s">
        <v>132</v>
      </c>
      <c r="M106" s="15"/>
      <c r="P106" s="84"/>
      <c r="Q106" s="1" t="s">
        <v>626</v>
      </c>
      <c r="R106" s="2" t="s">
        <v>626</v>
      </c>
      <c r="S106" s="122" t="s">
        <v>819</v>
      </c>
      <c r="T106" s="1" t="s">
        <v>516</v>
      </c>
      <c r="U106"/>
    </row>
    <row r="107" spans="1:21" ht="15" customHeight="1">
      <c r="A107" s="132" t="s">
        <v>1218</v>
      </c>
      <c r="B107" s="133" t="s">
        <v>1345</v>
      </c>
      <c r="C107" s="96" t="s">
        <v>516</v>
      </c>
      <c r="D107" s="69">
        <v>2</v>
      </c>
      <c r="E107" s="5" t="s">
        <v>132</v>
      </c>
      <c r="F107" s="52" t="s">
        <v>132</v>
      </c>
      <c r="J107" s="52" t="s">
        <v>132</v>
      </c>
      <c r="M107" s="15"/>
      <c r="P107" s="84"/>
      <c r="Q107" s="133" t="s">
        <v>1219</v>
      </c>
      <c r="R107" s="96" t="s">
        <v>1220</v>
      </c>
      <c r="S107" s="134" t="s">
        <v>819</v>
      </c>
      <c r="T107" s="133" t="s">
        <v>516</v>
      </c>
      <c r="U107"/>
    </row>
    <row r="108" spans="1:21" ht="15" customHeight="1">
      <c r="A108" s="4" t="s">
        <v>266</v>
      </c>
      <c r="B108" s="133" t="s">
        <v>1433</v>
      </c>
      <c r="C108" s="2" t="s">
        <v>517</v>
      </c>
      <c r="D108" s="69">
        <v>5</v>
      </c>
      <c r="E108" s="5" t="s">
        <v>132</v>
      </c>
      <c r="F108" s="15"/>
      <c r="G108" s="7" t="s">
        <v>132</v>
      </c>
      <c r="H108" s="5" t="s">
        <v>132</v>
      </c>
      <c r="I108" s="16" t="s">
        <v>132</v>
      </c>
      <c r="J108" s="15" t="s">
        <v>132</v>
      </c>
      <c r="L108" s="7" t="s">
        <v>132</v>
      </c>
      <c r="M108" s="15"/>
      <c r="P108" s="84"/>
      <c r="Q108" s="133" t="s">
        <v>1239</v>
      </c>
      <c r="R108" s="96" t="s">
        <v>1239</v>
      </c>
      <c r="S108" s="122" t="s">
        <v>820</v>
      </c>
      <c r="T108" s="1" t="s">
        <v>517</v>
      </c>
      <c r="U108"/>
    </row>
    <row r="109" spans="1:21" ht="15" customHeight="1">
      <c r="A109" s="4" t="s">
        <v>267</v>
      </c>
      <c r="B109" s="1" t="s">
        <v>397</v>
      </c>
      <c r="C109" s="2" t="s">
        <v>517</v>
      </c>
      <c r="D109" s="69">
        <v>5</v>
      </c>
      <c r="E109" s="5" t="s">
        <v>132</v>
      </c>
      <c r="F109" s="15" t="s">
        <v>132</v>
      </c>
      <c r="G109" s="7" t="s">
        <v>132</v>
      </c>
      <c r="H109" s="5" t="s">
        <v>132</v>
      </c>
      <c r="M109" s="15"/>
      <c r="P109" s="84"/>
      <c r="Q109" s="1" t="s">
        <v>627</v>
      </c>
      <c r="R109" s="2" t="s">
        <v>627</v>
      </c>
      <c r="S109" s="122" t="s">
        <v>821</v>
      </c>
      <c r="T109" s="1" t="s">
        <v>517</v>
      </c>
      <c r="U109"/>
    </row>
    <row r="110" spans="1:21" ht="15" customHeight="1">
      <c r="A110" s="4" t="s">
        <v>268</v>
      </c>
      <c r="B110" s="1" t="s">
        <v>1103</v>
      </c>
      <c r="C110" s="2" t="s">
        <v>517</v>
      </c>
      <c r="D110" s="69">
        <v>5</v>
      </c>
      <c r="E110" s="5" t="s">
        <v>132</v>
      </c>
      <c r="F110" s="15"/>
      <c r="G110" s="7" t="s">
        <v>132</v>
      </c>
      <c r="H110" s="5" t="s">
        <v>132</v>
      </c>
      <c r="I110" s="16" t="s">
        <v>132</v>
      </c>
      <c r="J110" s="15" t="s">
        <v>132</v>
      </c>
      <c r="L110" s="7" t="s">
        <v>132</v>
      </c>
      <c r="M110" s="15"/>
      <c r="P110" s="84"/>
      <c r="Q110" s="1" t="s">
        <v>1104</v>
      </c>
      <c r="R110" s="2" t="s">
        <v>1104</v>
      </c>
      <c r="S110" s="122" t="s">
        <v>820</v>
      </c>
      <c r="T110" s="1" t="s">
        <v>517</v>
      </c>
      <c r="U110"/>
    </row>
    <row r="111" spans="1:21" ht="15" customHeight="1">
      <c r="A111" s="4" t="s">
        <v>269</v>
      </c>
      <c r="B111" s="1" t="s">
        <v>398</v>
      </c>
      <c r="C111" s="2" t="s">
        <v>517</v>
      </c>
      <c r="D111" s="69">
        <v>5</v>
      </c>
      <c r="E111" s="5" t="s">
        <v>132</v>
      </c>
      <c r="F111" s="15" t="s">
        <v>132</v>
      </c>
      <c r="G111" s="7" t="s">
        <v>132</v>
      </c>
      <c r="H111" s="5" t="s">
        <v>132</v>
      </c>
      <c r="J111" s="15" t="s">
        <v>132</v>
      </c>
      <c r="M111" s="15"/>
      <c r="P111" s="84"/>
      <c r="Q111" s="1" t="s">
        <v>628</v>
      </c>
      <c r="R111" s="2" t="s">
        <v>628</v>
      </c>
      <c r="S111" s="122" t="s">
        <v>821</v>
      </c>
      <c r="T111" s="1" t="s">
        <v>517</v>
      </c>
      <c r="U111"/>
    </row>
    <row r="112" spans="1:21" ht="15" customHeight="1">
      <c r="A112" s="4" t="s">
        <v>270</v>
      </c>
      <c r="B112" s="1" t="s">
        <v>399</v>
      </c>
      <c r="C112" s="2" t="s">
        <v>517</v>
      </c>
      <c r="D112" s="69">
        <v>5</v>
      </c>
      <c r="E112" s="5" t="s">
        <v>132</v>
      </c>
      <c r="F112" s="15" t="s">
        <v>132</v>
      </c>
      <c r="M112" s="15"/>
      <c r="P112" s="84"/>
      <c r="Q112" s="1" t="s">
        <v>629</v>
      </c>
      <c r="R112" s="2" t="s">
        <v>629</v>
      </c>
      <c r="S112" s="122" t="s">
        <v>821</v>
      </c>
      <c r="T112" s="1" t="s">
        <v>517</v>
      </c>
      <c r="U112"/>
    </row>
    <row r="113" spans="1:21" ht="15" customHeight="1">
      <c r="A113" s="4" t="s">
        <v>271</v>
      </c>
      <c r="B113" s="1" t="s">
        <v>400</v>
      </c>
      <c r="C113" s="2" t="s">
        <v>517</v>
      </c>
      <c r="D113" s="69">
        <v>5</v>
      </c>
      <c r="E113" s="5" t="s">
        <v>132</v>
      </c>
      <c r="F113" s="15" t="s">
        <v>132</v>
      </c>
      <c r="M113" s="15"/>
      <c r="P113" s="84"/>
      <c r="Q113" s="1" t="s">
        <v>630</v>
      </c>
      <c r="R113" s="2" t="s">
        <v>630</v>
      </c>
      <c r="S113" s="122" t="s">
        <v>821</v>
      </c>
      <c r="T113" s="1" t="s">
        <v>517</v>
      </c>
      <c r="U113"/>
    </row>
    <row r="114" spans="1:21" ht="15" customHeight="1">
      <c r="A114" s="4" t="s">
        <v>272</v>
      </c>
      <c r="B114" s="1" t="s">
        <v>401</v>
      </c>
      <c r="C114" s="2" t="s">
        <v>517</v>
      </c>
      <c r="D114" s="69">
        <v>5</v>
      </c>
      <c r="E114" s="5" t="s">
        <v>132</v>
      </c>
      <c r="F114" s="15" t="s">
        <v>132</v>
      </c>
      <c r="G114" s="7" t="s">
        <v>132</v>
      </c>
      <c r="H114" s="5" t="s">
        <v>132</v>
      </c>
      <c r="I114" s="16" t="s">
        <v>132</v>
      </c>
      <c r="J114" s="15" t="s">
        <v>132</v>
      </c>
      <c r="M114" s="15"/>
      <c r="P114" s="84"/>
      <c r="Q114" s="1" t="s">
        <v>631</v>
      </c>
      <c r="R114" s="2" t="s">
        <v>631</v>
      </c>
      <c r="S114" s="122" t="s">
        <v>820</v>
      </c>
      <c r="T114" s="1" t="s">
        <v>517</v>
      </c>
      <c r="U114"/>
    </row>
    <row r="115" spans="1:21" ht="15" customHeight="1">
      <c r="A115" s="4" t="s">
        <v>273</v>
      </c>
      <c r="B115" s="1" t="s">
        <v>402</v>
      </c>
      <c r="C115" s="2" t="s">
        <v>517</v>
      </c>
      <c r="D115" s="69">
        <v>5</v>
      </c>
      <c r="E115" s="5" t="s">
        <v>132</v>
      </c>
      <c r="F115" s="15"/>
      <c r="M115" s="15"/>
      <c r="P115" s="84"/>
      <c r="Q115" s="1" t="s">
        <v>632</v>
      </c>
      <c r="R115" s="2" t="s">
        <v>632</v>
      </c>
      <c r="S115" s="122" t="s">
        <v>821</v>
      </c>
      <c r="T115" s="1" t="s">
        <v>517</v>
      </c>
      <c r="U115"/>
    </row>
    <row r="116" spans="1:21" ht="15" customHeight="1">
      <c r="A116" s="4" t="s">
        <v>1028</v>
      </c>
      <c r="B116" s="1" t="s">
        <v>1033</v>
      </c>
      <c r="C116" s="2" t="s">
        <v>517</v>
      </c>
      <c r="D116" s="69">
        <v>5</v>
      </c>
      <c r="E116" s="5" t="s">
        <v>132</v>
      </c>
      <c r="F116" s="15" t="s">
        <v>132</v>
      </c>
      <c r="G116" s="7" t="s">
        <v>132</v>
      </c>
      <c r="H116" s="5" t="s">
        <v>132</v>
      </c>
      <c r="J116" s="15" t="s">
        <v>132</v>
      </c>
      <c r="M116" s="15"/>
      <c r="P116" s="84"/>
      <c r="Q116" s="1" t="s">
        <v>1029</v>
      </c>
      <c r="R116" s="2" t="s">
        <v>1030</v>
      </c>
      <c r="S116" s="122" t="s">
        <v>1031</v>
      </c>
      <c r="T116" s="1" t="s">
        <v>1032</v>
      </c>
      <c r="U116"/>
    </row>
    <row r="117" spans="1:21" ht="15" customHeight="1">
      <c r="A117" s="4" t="s">
        <v>1097</v>
      </c>
      <c r="B117" s="133" t="s">
        <v>1098</v>
      </c>
      <c r="C117" s="2" t="s">
        <v>517</v>
      </c>
      <c r="D117" s="69">
        <v>5</v>
      </c>
      <c r="E117" s="5" t="s">
        <v>132</v>
      </c>
      <c r="F117" s="15" t="s">
        <v>132</v>
      </c>
      <c r="G117" s="7" t="s">
        <v>132</v>
      </c>
      <c r="M117" s="15"/>
      <c r="P117" s="84"/>
      <c r="Q117" s="1" t="s">
        <v>1099</v>
      </c>
      <c r="R117" s="2" t="s">
        <v>1099</v>
      </c>
      <c r="S117" s="122" t="s">
        <v>821</v>
      </c>
      <c r="T117" s="1" t="s">
        <v>517</v>
      </c>
      <c r="U117"/>
    </row>
    <row r="118" spans="1:21" ht="15" customHeight="1">
      <c r="A118" s="184" t="s">
        <v>1703</v>
      </c>
      <c r="B118" s="133" t="s">
        <v>1702</v>
      </c>
      <c r="C118" s="2" t="s">
        <v>517</v>
      </c>
      <c r="D118" s="69">
        <v>5</v>
      </c>
      <c r="F118" s="15"/>
      <c r="M118" s="15"/>
      <c r="P118" s="84"/>
      <c r="Q118" s="1" t="s">
        <v>1701</v>
      </c>
      <c r="R118" s="2" t="s">
        <v>1701</v>
      </c>
      <c r="S118" s="134" t="s">
        <v>820</v>
      </c>
      <c r="T118" s="1" t="s">
        <v>517</v>
      </c>
      <c r="U118"/>
    </row>
    <row r="119" spans="1:21" ht="15" customHeight="1">
      <c r="A119" s="132" t="s">
        <v>1388</v>
      </c>
      <c r="B119" s="133" t="s">
        <v>1393</v>
      </c>
      <c r="C119" s="96" t="s">
        <v>1044</v>
      </c>
      <c r="D119" s="69">
        <v>6</v>
      </c>
      <c r="E119" s="5" t="s">
        <v>132</v>
      </c>
      <c r="F119" s="52" t="s">
        <v>132</v>
      </c>
      <c r="G119" s="137" t="s">
        <v>132</v>
      </c>
      <c r="J119" s="52"/>
      <c r="M119" s="15"/>
      <c r="P119" s="84"/>
      <c r="Q119" s="133" t="s">
        <v>1389</v>
      </c>
      <c r="R119" s="96" t="s">
        <v>1394</v>
      </c>
      <c r="S119" s="134" t="s">
        <v>1045</v>
      </c>
      <c r="T119" s="133" t="s">
        <v>1044</v>
      </c>
      <c r="U119"/>
    </row>
    <row r="120" spans="1:21" ht="15" customHeight="1">
      <c r="A120" s="4" t="s">
        <v>1059</v>
      </c>
      <c r="B120" s="1" t="s">
        <v>1057</v>
      </c>
      <c r="C120" s="2" t="s">
        <v>1058</v>
      </c>
      <c r="D120" s="69">
        <v>1</v>
      </c>
      <c r="E120" s="5" t="s">
        <v>132</v>
      </c>
      <c r="F120" s="15" t="s">
        <v>132</v>
      </c>
      <c r="G120" s="7" t="s">
        <v>132</v>
      </c>
      <c r="H120" s="5" t="s">
        <v>132</v>
      </c>
      <c r="I120" s="16" t="s">
        <v>132</v>
      </c>
      <c r="K120" s="138" t="s">
        <v>132</v>
      </c>
      <c r="M120" s="15"/>
      <c r="P120" s="84"/>
      <c r="Q120" s="1" t="s">
        <v>1175</v>
      </c>
      <c r="R120" s="2" t="s">
        <v>1175</v>
      </c>
      <c r="S120" s="122" t="s">
        <v>1176</v>
      </c>
      <c r="T120" s="1" t="s">
        <v>1058</v>
      </c>
      <c r="U120"/>
    </row>
    <row r="121" spans="1:21" ht="15" customHeight="1">
      <c r="A121" s="184" t="s">
        <v>1682</v>
      </c>
      <c r="B121" s="133" t="s">
        <v>1683</v>
      </c>
      <c r="C121" s="96" t="s">
        <v>1058</v>
      </c>
      <c r="D121" s="69">
        <v>1</v>
      </c>
      <c r="E121" s="5" t="s">
        <v>132</v>
      </c>
      <c r="F121" s="52" t="s">
        <v>132</v>
      </c>
      <c r="G121" s="137" t="s">
        <v>132</v>
      </c>
      <c r="H121" s="5" t="s">
        <v>132</v>
      </c>
      <c r="I121" s="135" t="s">
        <v>132</v>
      </c>
      <c r="J121" s="52" t="s">
        <v>132</v>
      </c>
      <c r="K121" s="138" t="s">
        <v>132</v>
      </c>
      <c r="L121" s="137" t="s">
        <v>132</v>
      </c>
      <c r="M121" s="15"/>
      <c r="N121" s="5" t="s">
        <v>132</v>
      </c>
      <c r="O121" s="9" t="s">
        <v>132</v>
      </c>
      <c r="P121" s="84"/>
      <c r="Q121" s="133" t="s">
        <v>1684</v>
      </c>
      <c r="R121" s="96" t="s">
        <v>1684</v>
      </c>
      <c r="S121" s="134" t="s">
        <v>1685</v>
      </c>
      <c r="T121" s="133" t="s">
        <v>1686</v>
      </c>
      <c r="U121"/>
    </row>
    <row r="122" spans="1:21" ht="15" customHeight="1">
      <c r="A122" s="4" t="s">
        <v>998</v>
      </c>
      <c r="B122" s="133" t="s">
        <v>1687</v>
      </c>
      <c r="C122" s="2" t="s">
        <v>999</v>
      </c>
      <c r="D122" s="69">
        <v>3</v>
      </c>
      <c r="E122" s="5" t="s">
        <v>132</v>
      </c>
      <c r="F122" s="15" t="s">
        <v>132</v>
      </c>
      <c r="G122" s="7" t="s">
        <v>132</v>
      </c>
      <c r="H122" s="5" t="s">
        <v>132</v>
      </c>
      <c r="I122" s="16" t="s">
        <v>132</v>
      </c>
      <c r="J122" s="52" t="s">
        <v>132</v>
      </c>
      <c r="M122" s="15" t="s">
        <v>132</v>
      </c>
      <c r="P122" s="84"/>
      <c r="Q122" s="1" t="s">
        <v>1166</v>
      </c>
      <c r="R122" s="96" t="s">
        <v>1688</v>
      </c>
      <c r="S122" s="122" t="s">
        <v>1000</v>
      </c>
      <c r="T122" s="1" t="s">
        <v>1001</v>
      </c>
      <c r="U122"/>
    </row>
    <row r="123" spans="1:21" ht="15" customHeight="1">
      <c r="A123" s="4" t="s">
        <v>274</v>
      </c>
      <c r="B123" s="1" t="s">
        <v>403</v>
      </c>
      <c r="C123" s="2" t="s">
        <v>518</v>
      </c>
      <c r="D123" s="69">
        <v>4</v>
      </c>
      <c r="E123" s="5" t="s">
        <v>132</v>
      </c>
      <c r="F123" s="15" t="s">
        <v>132</v>
      </c>
      <c r="G123" s="7" t="s">
        <v>132</v>
      </c>
      <c r="H123" s="5" t="s">
        <v>132</v>
      </c>
      <c r="I123" s="16" t="s">
        <v>132</v>
      </c>
      <c r="M123" s="15"/>
      <c r="P123" s="84"/>
      <c r="Q123" s="1" t="s">
        <v>633</v>
      </c>
      <c r="R123" s="2" t="s">
        <v>633</v>
      </c>
      <c r="S123" s="122" t="s">
        <v>822</v>
      </c>
      <c r="T123" s="1" t="s">
        <v>518</v>
      </c>
      <c r="U123"/>
    </row>
    <row r="124" spans="1:21" ht="15" customHeight="1">
      <c r="A124" s="4" t="s">
        <v>1081</v>
      </c>
      <c r="B124" s="1" t="s">
        <v>1078</v>
      </c>
      <c r="C124" s="2" t="s">
        <v>518</v>
      </c>
      <c r="D124" s="69">
        <v>4</v>
      </c>
      <c r="E124" s="5" t="s">
        <v>132</v>
      </c>
      <c r="F124" s="15" t="s">
        <v>132</v>
      </c>
      <c r="G124" s="7" t="s">
        <v>132</v>
      </c>
      <c r="M124" s="15"/>
      <c r="P124" s="84"/>
      <c r="Q124" s="1" t="s">
        <v>1079</v>
      </c>
      <c r="R124" s="2" t="s">
        <v>1079</v>
      </c>
      <c r="S124" s="122" t="s">
        <v>822</v>
      </c>
      <c r="T124" s="1" t="s">
        <v>1080</v>
      </c>
      <c r="U124"/>
    </row>
    <row r="125" spans="1:21" ht="15" customHeight="1">
      <c r="A125" s="4" t="s">
        <v>1170</v>
      </c>
      <c r="B125" s="1" t="s">
        <v>1167</v>
      </c>
      <c r="C125" s="2" t="s">
        <v>518</v>
      </c>
      <c r="D125" s="69">
        <v>4</v>
      </c>
      <c r="E125" s="5" t="s">
        <v>132</v>
      </c>
      <c r="F125" s="15" t="s">
        <v>132</v>
      </c>
      <c r="G125" s="7" t="s">
        <v>132</v>
      </c>
      <c r="M125" s="15"/>
      <c r="P125" s="84"/>
      <c r="Q125" s="1" t="s">
        <v>1168</v>
      </c>
      <c r="R125" s="2" t="s">
        <v>1169</v>
      </c>
      <c r="S125" s="122" t="s">
        <v>822</v>
      </c>
      <c r="T125" s="1" t="s">
        <v>518</v>
      </c>
      <c r="U125"/>
    </row>
    <row r="126" spans="1:21" ht="12.75">
      <c r="A126" s="4" t="s">
        <v>275</v>
      </c>
      <c r="B126" s="167" t="s">
        <v>404</v>
      </c>
      <c r="C126" s="2" t="s">
        <v>519</v>
      </c>
      <c r="D126" s="69">
        <v>1</v>
      </c>
      <c r="E126" s="5" t="s">
        <v>132</v>
      </c>
      <c r="F126" s="15" t="s">
        <v>132</v>
      </c>
      <c r="G126" s="7" t="s">
        <v>132</v>
      </c>
      <c r="H126" s="5" t="s">
        <v>132</v>
      </c>
      <c r="J126" s="15" t="s">
        <v>132</v>
      </c>
      <c r="M126" s="15"/>
      <c r="P126" s="84"/>
      <c r="Q126" s="89" t="s">
        <v>634</v>
      </c>
      <c r="R126" s="142" t="s">
        <v>1563</v>
      </c>
      <c r="S126" s="122" t="s">
        <v>823</v>
      </c>
      <c r="T126" s="1" t="s">
        <v>738</v>
      </c>
      <c r="U126"/>
    </row>
    <row r="127" spans="1:21" ht="15" customHeight="1">
      <c r="A127" s="4" t="s">
        <v>276</v>
      </c>
      <c r="B127" s="1" t="s">
        <v>405</v>
      </c>
      <c r="C127" s="2" t="s">
        <v>520</v>
      </c>
      <c r="D127" s="69">
        <v>4</v>
      </c>
      <c r="E127" s="5" t="s">
        <v>132</v>
      </c>
      <c r="F127" s="15"/>
      <c r="G127" s="7" t="s">
        <v>132</v>
      </c>
      <c r="H127" s="5" t="s">
        <v>132</v>
      </c>
      <c r="I127" s="16" t="s">
        <v>132</v>
      </c>
      <c r="M127" s="15"/>
      <c r="P127" s="84"/>
      <c r="Q127" s="1" t="s">
        <v>635</v>
      </c>
      <c r="R127" s="2" t="s">
        <v>635</v>
      </c>
      <c r="S127" s="122" t="s">
        <v>0</v>
      </c>
      <c r="T127" s="1" t="s">
        <v>739</v>
      </c>
      <c r="U127"/>
    </row>
    <row r="128" spans="1:21" ht="15" customHeight="1">
      <c r="A128" s="132" t="s">
        <v>1210</v>
      </c>
      <c r="B128" s="133" t="s">
        <v>1205</v>
      </c>
      <c r="C128" s="96" t="s">
        <v>520</v>
      </c>
      <c r="D128" s="69">
        <v>4</v>
      </c>
      <c r="E128" s="5" t="s">
        <v>132</v>
      </c>
      <c r="F128" s="52" t="s">
        <v>132</v>
      </c>
      <c r="H128" s="5" t="s">
        <v>132</v>
      </c>
      <c r="M128" s="15"/>
      <c r="P128" s="84"/>
      <c r="Q128" s="133" t="s">
        <v>1206</v>
      </c>
      <c r="R128" s="96" t="s">
        <v>1207</v>
      </c>
      <c r="S128" s="134" t="s">
        <v>1208</v>
      </c>
      <c r="T128" s="133" t="s">
        <v>1209</v>
      </c>
      <c r="U128"/>
    </row>
    <row r="129" spans="1:21" ht="15" customHeight="1">
      <c r="A129" s="132" t="s">
        <v>1269</v>
      </c>
      <c r="B129" s="133" t="s">
        <v>1270</v>
      </c>
      <c r="C129" s="96" t="s">
        <v>520</v>
      </c>
      <c r="D129" s="69">
        <v>4</v>
      </c>
      <c r="F129" s="52"/>
      <c r="H129" s="5" t="s">
        <v>132</v>
      </c>
      <c r="I129" s="135" t="s">
        <v>132</v>
      </c>
      <c r="M129" s="15"/>
      <c r="P129" s="84"/>
      <c r="Q129" s="133" t="s">
        <v>1271</v>
      </c>
      <c r="R129" s="96" t="s">
        <v>1271</v>
      </c>
      <c r="S129" s="134" t="s">
        <v>1272</v>
      </c>
      <c r="T129" s="133" t="s">
        <v>1273</v>
      </c>
      <c r="U129"/>
    </row>
    <row r="130" spans="1:21" ht="15" customHeight="1">
      <c r="A130" s="4" t="s">
        <v>277</v>
      </c>
      <c r="B130" s="133" t="s">
        <v>1724</v>
      </c>
      <c r="C130" s="2" t="s">
        <v>521</v>
      </c>
      <c r="D130" s="69">
        <v>4</v>
      </c>
      <c r="E130" s="5" t="s">
        <v>132</v>
      </c>
      <c r="F130" s="15" t="s">
        <v>132</v>
      </c>
      <c r="G130" s="7" t="s">
        <v>132</v>
      </c>
      <c r="M130" s="15"/>
      <c r="P130" s="84"/>
      <c r="Q130" s="1" t="s">
        <v>636</v>
      </c>
      <c r="R130" s="2" t="s">
        <v>636</v>
      </c>
      <c r="S130" s="122" t="s">
        <v>1</v>
      </c>
      <c r="T130" s="1" t="s">
        <v>521</v>
      </c>
      <c r="U130"/>
    </row>
    <row r="131" spans="1:21" ht="15" customHeight="1">
      <c r="A131" s="4" t="s">
        <v>278</v>
      </c>
      <c r="B131" s="133" t="s">
        <v>1690</v>
      </c>
      <c r="C131" s="2" t="s">
        <v>522</v>
      </c>
      <c r="D131" s="69">
        <v>3</v>
      </c>
      <c r="E131" s="5" t="s">
        <v>132</v>
      </c>
      <c r="F131" s="15" t="s">
        <v>132</v>
      </c>
      <c r="G131" s="7" t="s">
        <v>132</v>
      </c>
      <c r="M131" s="15"/>
      <c r="P131" s="84"/>
      <c r="Q131" s="1" t="s">
        <v>637</v>
      </c>
      <c r="R131" s="2" t="s">
        <v>637</v>
      </c>
      <c r="S131" s="122" t="s">
        <v>2</v>
      </c>
      <c r="T131" s="1" t="s">
        <v>740</v>
      </c>
      <c r="U131"/>
    </row>
    <row r="132" spans="1:21" ht="15" customHeight="1">
      <c r="A132" s="4" t="s">
        <v>279</v>
      </c>
      <c r="B132" s="1" t="s">
        <v>406</v>
      </c>
      <c r="C132" s="2" t="s">
        <v>522</v>
      </c>
      <c r="D132" s="69">
        <v>3</v>
      </c>
      <c r="E132" s="5" t="s">
        <v>132</v>
      </c>
      <c r="F132" s="15" t="s">
        <v>132</v>
      </c>
      <c r="G132" s="7" t="s">
        <v>132</v>
      </c>
      <c r="H132" s="5" t="s">
        <v>132</v>
      </c>
      <c r="J132" s="15" t="s">
        <v>132</v>
      </c>
      <c r="M132" s="15"/>
      <c r="P132" s="84"/>
      <c r="Q132" s="89" t="s">
        <v>638</v>
      </c>
      <c r="R132" s="83" t="s">
        <v>638</v>
      </c>
      <c r="S132" s="123" t="s">
        <v>3</v>
      </c>
      <c r="T132" s="1" t="s">
        <v>741</v>
      </c>
      <c r="U132"/>
    </row>
    <row r="133" spans="1:21" ht="15" customHeight="1">
      <c r="A133" s="4" t="s">
        <v>280</v>
      </c>
      <c r="B133" s="1" t="s">
        <v>407</v>
      </c>
      <c r="C133" s="2" t="s">
        <v>523</v>
      </c>
      <c r="D133" s="69">
        <v>2</v>
      </c>
      <c r="E133" s="5" t="s">
        <v>132</v>
      </c>
      <c r="F133" s="15"/>
      <c r="G133" s="7" t="s">
        <v>132</v>
      </c>
      <c r="H133" s="5" t="s">
        <v>132</v>
      </c>
      <c r="I133" s="16" t="s">
        <v>132</v>
      </c>
      <c r="M133" s="15"/>
      <c r="P133" s="84"/>
      <c r="Q133" s="1" t="s">
        <v>639</v>
      </c>
      <c r="R133" s="2" t="s">
        <v>639</v>
      </c>
      <c r="S133" s="122" t="s">
        <v>4</v>
      </c>
      <c r="T133" s="1" t="s">
        <v>523</v>
      </c>
      <c r="U133"/>
    </row>
    <row r="134" spans="1:21" ht="15" customHeight="1">
      <c r="A134" s="4" t="s">
        <v>281</v>
      </c>
      <c r="B134" s="1" t="s">
        <v>408</v>
      </c>
      <c r="C134" s="2" t="s">
        <v>524</v>
      </c>
      <c r="D134" s="69">
        <v>3</v>
      </c>
      <c r="E134" s="5" t="s">
        <v>132</v>
      </c>
      <c r="F134" s="15" t="s">
        <v>132</v>
      </c>
      <c r="G134" s="7" t="s">
        <v>132</v>
      </c>
      <c r="H134" s="5" t="s">
        <v>132</v>
      </c>
      <c r="J134" s="15" t="s">
        <v>132</v>
      </c>
      <c r="M134" s="15"/>
      <c r="P134" s="84"/>
      <c r="Q134" s="1" t="s">
        <v>640</v>
      </c>
      <c r="R134" s="2" t="s">
        <v>640</v>
      </c>
      <c r="S134" s="122" t="s">
        <v>5</v>
      </c>
      <c r="T134" s="1" t="s">
        <v>742</v>
      </c>
      <c r="U134"/>
    </row>
    <row r="135" spans="1:21" ht="15" customHeight="1">
      <c r="A135" s="4" t="s">
        <v>1003</v>
      </c>
      <c r="B135" s="133" t="s">
        <v>1647</v>
      </c>
      <c r="C135" s="2" t="s">
        <v>524</v>
      </c>
      <c r="D135" s="69">
        <v>3</v>
      </c>
      <c r="E135" s="5" t="s">
        <v>132</v>
      </c>
      <c r="F135" s="15" t="s">
        <v>132</v>
      </c>
      <c r="G135" s="7" t="s">
        <v>132</v>
      </c>
      <c r="H135" s="5" t="s">
        <v>132</v>
      </c>
      <c r="J135" s="15" t="s">
        <v>132</v>
      </c>
      <c r="K135" s="138" t="s">
        <v>132</v>
      </c>
      <c r="M135" s="15"/>
      <c r="P135" s="84"/>
      <c r="Q135" s="1" t="s">
        <v>1004</v>
      </c>
      <c r="R135" s="2" t="s">
        <v>1004</v>
      </c>
      <c r="S135" s="122" t="s">
        <v>1005</v>
      </c>
      <c r="T135" s="1" t="s">
        <v>524</v>
      </c>
      <c r="U135"/>
    </row>
    <row r="136" spans="1:21" ht="15" customHeight="1">
      <c r="A136" s="4" t="s">
        <v>282</v>
      </c>
      <c r="B136" s="1" t="s">
        <v>409</v>
      </c>
      <c r="C136" s="2" t="s">
        <v>508</v>
      </c>
      <c r="D136" s="69">
        <v>4</v>
      </c>
      <c r="E136" s="5" t="s">
        <v>132</v>
      </c>
      <c r="F136" s="15" t="s">
        <v>132</v>
      </c>
      <c r="M136" s="15"/>
      <c r="P136" s="84"/>
      <c r="Q136" s="1" t="s">
        <v>641</v>
      </c>
      <c r="R136" s="2" t="s">
        <v>641</v>
      </c>
      <c r="S136" s="122" t="s">
        <v>6</v>
      </c>
      <c r="T136" s="1" t="s">
        <v>525</v>
      </c>
      <c r="U136"/>
    </row>
    <row r="137" spans="1:21" ht="15" customHeight="1">
      <c r="A137" s="4" t="s">
        <v>283</v>
      </c>
      <c r="B137" s="1" t="s">
        <v>410</v>
      </c>
      <c r="C137" s="2" t="s">
        <v>508</v>
      </c>
      <c r="D137" s="69">
        <v>4</v>
      </c>
      <c r="E137" s="5" t="s">
        <v>132</v>
      </c>
      <c r="F137" s="15" t="s">
        <v>132</v>
      </c>
      <c r="G137" s="137" t="s">
        <v>132</v>
      </c>
      <c r="M137" s="15"/>
      <c r="P137" s="84"/>
      <c r="Q137" s="1" t="s">
        <v>642</v>
      </c>
      <c r="R137" s="2" t="s">
        <v>642</v>
      </c>
      <c r="S137" s="122" t="s">
        <v>7</v>
      </c>
      <c r="T137" s="1" t="s">
        <v>743</v>
      </c>
      <c r="U137"/>
    </row>
    <row r="138" spans="1:21" ht="15" customHeight="1">
      <c r="A138" s="4" t="s">
        <v>284</v>
      </c>
      <c r="B138" s="1" t="s">
        <v>859</v>
      </c>
      <c r="C138" s="2" t="s">
        <v>526</v>
      </c>
      <c r="D138" s="69">
        <v>1</v>
      </c>
      <c r="E138" s="5" t="s">
        <v>132</v>
      </c>
      <c r="F138" s="15" t="s">
        <v>132</v>
      </c>
      <c r="G138" s="7" t="s">
        <v>132</v>
      </c>
      <c r="H138" s="5" t="s">
        <v>132</v>
      </c>
      <c r="M138" s="15"/>
      <c r="P138" s="84"/>
      <c r="Q138" s="1" t="s">
        <v>643</v>
      </c>
      <c r="R138" s="2" t="s">
        <v>643</v>
      </c>
      <c r="S138" s="122" t="s">
        <v>8</v>
      </c>
      <c r="T138" s="1" t="s">
        <v>744</v>
      </c>
      <c r="U138"/>
    </row>
    <row r="139" spans="1:21" ht="15" customHeight="1">
      <c r="A139" s="4" t="s">
        <v>941</v>
      </c>
      <c r="B139" s="1" t="s">
        <v>942</v>
      </c>
      <c r="C139" s="2" t="s">
        <v>527</v>
      </c>
      <c r="D139" s="69">
        <v>1</v>
      </c>
      <c r="E139" s="5" t="s">
        <v>132</v>
      </c>
      <c r="F139" s="15" t="s">
        <v>132</v>
      </c>
      <c r="G139" s="7" t="s">
        <v>132</v>
      </c>
      <c r="H139" s="5" t="s">
        <v>132</v>
      </c>
      <c r="J139" s="15" t="s">
        <v>132</v>
      </c>
      <c r="M139" s="15"/>
      <c r="P139" s="84"/>
      <c r="Q139" s="1" t="s">
        <v>943</v>
      </c>
      <c r="R139" s="2" t="s">
        <v>944</v>
      </c>
      <c r="S139" s="122" t="s">
        <v>9</v>
      </c>
      <c r="T139" s="1" t="s">
        <v>945</v>
      </c>
      <c r="U139"/>
    </row>
    <row r="140" spans="1:21" ht="15" customHeight="1">
      <c r="A140" s="4" t="s">
        <v>285</v>
      </c>
      <c r="B140" s="1" t="s">
        <v>411</v>
      </c>
      <c r="C140" s="2" t="s">
        <v>528</v>
      </c>
      <c r="D140" s="69">
        <v>4</v>
      </c>
      <c r="E140" s="5" t="s">
        <v>132</v>
      </c>
      <c r="F140" s="15" t="s">
        <v>132</v>
      </c>
      <c r="G140" s="7" t="s">
        <v>132</v>
      </c>
      <c r="H140" s="5" t="s">
        <v>132</v>
      </c>
      <c r="J140" s="15" t="s">
        <v>132</v>
      </c>
      <c r="M140" s="15"/>
      <c r="N140" s="5" t="s">
        <v>132</v>
      </c>
      <c r="P140" s="84"/>
      <c r="Q140" s="1" t="s">
        <v>644</v>
      </c>
      <c r="R140" s="2" t="s">
        <v>644</v>
      </c>
      <c r="S140" s="122" t="s">
        <v>10</v>
      </c>
      <c r="T140" s="1" t="s">
        <v>745</v>
      </c>
      <c r="U140"/>
    </row>
    <row r="141" spans="1:21" ht="15" customHeight="1">
      <c r="A141" s="163" t="s">
        <v>1395</v>
      </c>
      <c r="B141" s="164" t="s">
        <v>1398</v>
      </c>
      <c r="C141" s="96" t="s">
        <v>1396</v>
      </c>
      <c r="D141" s="69">
        <v>2</v>
      </c>
      <c r="E141" s="5" t="s">
        <v>132</v>
      </c>
      <c r="F141" s="52" t="s">
        <v>132</v>
      </c>
      <c r="M141" s="15"/>
      <c r="P141" s="84"/>
      <c r="Q141" s="133" t="s">
        <v>1397</v>
      </c>
      <c r="R141" s="96" t="s">
        <v>1095</v>
      </c>
      <c r="S141" s="134" t="s">
        <v>1096</v>
      </c>
      <c r="T141" s="133" t="s">
        <v>547</v>
      </c>
      <c r="U141"/>
    </row>
    <row r="142" spans="1:21" ht="15" customHeight="1">
      <c r="A142" s="4" t="s">
        <v>286</v>
      </c>
      <c r="B142" s="1" t="s">
        <v>412</v>
      </c>
      <c r="C142" s="2" t="s">
        <v>547</v>
      </c>
      <c r="D142" s="69">
        <v>2</v>
      </c>
      <c r="E142" s="5" t="s">
        <v>132</v>
      </c>
      <c r="F142" s="15" t="s">
        <v>132</v>
      </c>
      <c r="G142" s="7" t="s">
        <v>132</v>
      </c>
      <c r="H142" s="5" t="s">
        <v>132</v>
      </c>
      <c r="I142" s="16" t="s">
        <v>132</v>
      </c>
      <c r="J142" s="15" t="s">
        <v>132</v>
      </c>
      <c r="M142" s="15"/>
      <c r="N142" s="5" t="s">
        <v>132</v>
      </c>
      <c r="O142" s="9" t="s">
        <v>132</v>
      </c>
      <c r="P142" s="84"/>
      <c r="Q142" s="1" t="s">
        <v>1095</v>
      </c>
      <c r="R142" s="2" t="s">
        <v>1095</v>
      </c>
      <c r="S142" s="122" t="s">
        <v>1096</v>
      </c>
      <c r="T142" s="1" t="s">
        <v>547</v>
      </c>
      <c r="U142"/>
    </row>
    <row r="143" spans="1:21" ht="15" customHeight="1">
      <c r="A143" s="4" t="s">
        <v>1134</v>
      </c>
      <c r="B143" s="1" t="s">
        <v>1135</v>
      </c>
      <c r="C143" s="2" t="s">
        <v>1082</v>
      </c>
      <c r="D143" s="69">
        <v>2</v>
      </c>
      <c r="E143" s="5" t="s">
        <v>132</v>
      </c>
      <c r="F143" s="15"/>
      <c r="M143" s="15"/>
      <c r="P143" s="84"/>
      <c r="Q143" s="1" t="s">
        <v>1133</v>
      </c>
      <c r="R143" s="96" t="s">
        <v>1407</v>
      </c>
      <c r="S143" s="122" t="s">
        <v>25</v>
      </c>
      <c r="T143" s="1" t="s">
        <v>868</v>
      </c>
      <c r="U143"/>
    </row>
    <row r="144" spans="1:21" ht="15" customHeight="1">
      <c r="A144" s="4" t="s">
        <v>287</v>
      </c>
      <c r="B144" s="1" t="s">
        <v>413</v>
      </c>
      <c r="C144" s="2" t="s">
        <v>529</v>
      </c>
      <c r="D144" s="69">
        <v>4</v>
      </c>
      <c r="E144" s="5" t="s">
        <v>132</v>
      </c>
      <c r="F144" s="15" t="s">
        <v>132</v>
      </c>
      <c r="M144" s="15"/>
      <c r="N144" s="5" t="s">
        <v>132</v>
      </c>
      <c r="P144" s="84"/>
      <c r="Q144" s="1" t="s">
        <v>645</v>
      </c>
      <c r="R144" s="2" t="s">
        <v>645</v>
      </c>
      <c r="S144" s="122" t="s">
        <v>12</v>
      </c>
      <c r="T144" s="1" t="s">
        <v>746</v>
      </c>
      <c r="U144"/>
    </row>
    <row r="145" spans="1:21" ht="15" customHeight="1">
      <c r="A145" s="4" t="s">
        <v>288</v>
      </c>
      <c r="B145" s="1" t="s">
        <v>414</v>
      </c>
      <c r="C145" s="2" t="s">
        <v>529</v>
      </c>
      <c r="D145" s="69">
        <v>4</v>
      </c>
      <c r="E145" s="5" t="s">
        <v>132</v>
      </c>
      <c r="F145" s="15" t="s">
        <v>132</v>
      </c>
      <c r="G145" s="7" t="s">
        <v>132</v>
      </c>
      <c r="M145" s="15"/>
      <c r="P145" s="84"/>
      <c r="Q145" s="1" t="s">
        <v>646</v>
      </c>
      <c r="R145" s="2" t="s">
        <v>646</v>
      </c>
      <c r="S145" s="122" t="s">
        <v>13</v>
      </c>
      <c r="T145" s="1" t="s">
        <v>747</v>
      </c>
      <c r="U145"/>
    </row>
    <row r="146" spans="1:21" ht="15" customHeight="1">
      <c r="A146" s="4" t="s">
        <v>289</v>
      </c>
      <c r="B146" s="1" t="s">
        <v>415</v>
      </c>
      <c r="C146" s="2" t="s">
        <v>529</v>
      </c>
      <c r="D146" s="69">
        <v>4</v>
      </c>
      <c r="E146" s="5" t="s">
        <v>132</v>
      </c>
      <c r="F146" s="15" t="s">
        <v>132</v>
      </c>
      <c r="G146" s="7" t="s">
        <v>132</v>
      </c>
      <c r="M146" s="15"/>
      <c r="P146" s="84"/>
      <c r="Q146" s="1" t="s">
        <v>647</v>
      </c>
      <c r="R146" s="2" t="s">
        <v>647</v>
      </c>
      <c r="S146" s="122" t="s">
        <v>13</v>
      </c>
      <c r="T146" s="1" t="s">
        <v>747</v>
      </c>
      <c r="U146"/>
    </row>
    <row r="147" spans="1:21" ht="15" customHeight="1">
      <c r="A147" s="178" t="s">
        <v>1591</v>
      </c>
      <c r="B147" s="133" t="s">
        <v>1570</v>
      </c>
      <c r="C147" s="96" t="s">
        <v>529</v>
      </c>
      <c r="D147" s="69">
        <v>4</v>
      </c>
      <c r="E147" s="5" t="s">
        <v>132</v>
      </c>
      <c r="F147" s="15"/>
      <c r="G147" s="137" t="s">
        <v>132</v>
      </c>
      <c r="H147" s="5" t="s">
        <v>132</v>
      </c>
      <c r="J147" s="52" t="s">
        <v>132</v>
      </c>
      <c r="M147" s="15"/>
      <c r="P147" s="84"/>
      <c r="Q147" s="133" t="s">
        <v>1565</v>
      </c>
      <c r="R147" s="96" t="s">
        <v>1565</v>
      </c>
      <c r="S147" s="134" t="s">
        <v>1592</v>
      </c>
      <c r="T147" s="133" t="s">
        <v>1593</v>
      </c>
      <c r="U147"/>
    </row>
    <row r="148" spans="1:21" ht="15" customHeight="1">
      <c r="A148" s="178" t="s">
        <v>1637</v>
      </c>
      <c r="B148" s="133" t="s">
        <v>1600</v>
      </c>
      <c r="C148" s="96" t="s">
        <v>529</v>
      </c>
      <c r="D148" s="69">
        <v>4</v>
      </c>
      <c r="E148" s="5" t="s">
        <v>132</v>
      </c>
      <c r="F148" s="52" t="s">
        <v>132</v>
      </c>
      <c r="G148" s="137" t="s">
        <v>132</v>
      </c>
      <c r="H148" s="5" t="s">
        <v>132</v>
      </c>
      <c r="I148" s="135" t="s">
        <v>132</v>
      </c>
      <c r="J148" s="52" t="s">
        <v>132</v>
      </c>
      <c r="M148" s="15"/>
      <c r="O148" s="9" t="s">
        <v>132</v>
      </c>
      <c r="P148" s="148" t="s">
        <v>1727</v>
      </c>
      <c r="Q148" s="133" t="s">
        <v>1601</v>
      </c>
      <c r="R148" s="96" t="s">
        <v>1638</v>
      </c>
      <c r="S148" s="134" t="s">
        <v>12</v>
      </c>
      <c r="T148" s="133" t="s">
        <v>746</v>
      </c>
      <c r="U148"/>
    </row>
    <row r="149" spans="1:21" ht="15" customHeight="1">
      <c r="A149" s="4" t="s">
        <v>290</v>
      </c>
      <c r="B149" s="1" t="s">
        <v>416</v>
      </c>
      <c r="C149" s="2" t="s">
        <v>1083</v>
      </c>
      <c r="D149" s="69">
        <v>4</v>
      </c>
      <c r="E149" s="5" t="s">
        <v>132</v>
      </c>
      <c r="F149" s="15" t="s">
        <v>132</v>
      </c>
      <c r="G149" s="7" t="s">
        <v>132</v>
      </c>
      <c r="M149" s="15"/>
      <c r="P149" s="84"/>
      <c r="Q149" s="1" t="s">
        <v>648</v>
      </c>
      <c r="R149" s="2" t="s">
        <v>648</v>
      </c>
      <c r="S149" s="122" t="s">
        <v>14</v>
      </c>
      <c r="T149" s="1" t="s">
        <v>748</v>
      </c>
      <c r="U149"/>
    </row>
    <row r="150" spans="1:21" ht="15" customHeight="1">
      <c r="A150" s="4" t="s">
        <v>291</v>
      </c>
      <c r="B150" s="1" t="s">
        <v>417</v>
      </c>
      <c r="C150" s="2" t="s">
        <v>1083</v>
      </c>
      <c r="D150" s="69">
        <v>4</v>
      </c>
      <c r="E150" s="5" t="s">
        <v>132</v>
      </c>
      <c r="F150" s="15" t="s">
        <v>132</v>
      </c>
      <c r="M150" s="15"/>
      <c r="P150" s="84"/>
      <c r="Q150" s="1" t="s">
        <v>649</v>
      </c>
      <c r="R150" s="2" t="s">
        <v>649</v>
      </c>
      <c r="S150" s="122" t="s">
        <v>14</v>
      </c>
      <c r="T150" s="1" t="s">
        <v>748</v>
      </c>
      <c r="U150"/>
    </row>
    <row r="151" spans="1:21" ht="15" customHeight="1">
      <c r="A151" s="132" t="s">
        <v>1434</v>
      </c>
      <c r="B151" s="133" t="s">
        <v>1450</v>
      </c>
      <c r="C151" s="96" t="s">
        <v>1435</v>
      </c>
      <c r="D151" s="69">
        <v>2</v>
      </c>
      <c r="F151" s="15"/>
      <c r="H151" s="5" t="s">
        <v>132</v>
      </c>
      <c r="I151" s="135" t="s">
        <v>132</v>
      </c>
      <c r="J151" s="52" t="s">
        <v>132</v>
      </c>
      <c r="M151" s="15"/>
      <c r="P151" s="84"/>
      <c r="Q151" s="133" t="s">
        <v>1451</v>
      </c>
      <c r="R151" s="96" t="s">
        <v>1453</v>
      </c>
      <c r="S151" s="134" t="s">
        <v>1452</v>
      </c>
      <c r="T151" s="133" t="s">
        <v>1435</v>
      </c>
      <c r="U151"/>
    </row>
    <row r="152" spans="1:21" ht="15" customHeight="1">
      <c r="A152" s="4" t="s">
        <v>292</v>
      </c>
      <c r="B152" s="1" t="s">
        <v>418</v>
      </c>
      <c r="C152" s="2" t="s">
        <v>530</v>
      </c>
      <c r="D152" s="69">
        <v>2</v>
      </c>
      <c r="E152" s="5" t="s">
        <v>132</v>
      </c>
      <c r="F152" s="15" t="s">
        <v>132</v>
      </c>
      <c r="G152" s="7" t="s">
        <v>132</v>
      </c>
      <c r="H152" s="5" t="s">
        <v>132</v>
      </c>
      <c r="I152" s="16" t="s">
        <v>132</v>
      </c>
      <c r="M152" s="15"/>
      <c r="P152" s="84"/>
      <c r="Q152" s="1" t="s">
        <v>866</v>
      </c>
      <c r="R152" s="2" t="s">
        <v>866</v>
      </c>
      <c r="S152" s="122" t="s">
        <v>15</v>
      </c>
      <c r="T152" s="1" t="s">
        <v>530</v>
      </c>
      <c r="U152"/>
    </row>
    <row r="153" spans="1:21" ht="15" customHeight="1">
      <c r="A153" s="4" t="s">
        <v>293</v>
      </c>
      <c r="B153" s="1" t="s">
        <v>419</v>
      </c>
      <c r="C153" s="2" t="s">
        <v>531</v>
      </c>
      <c r="D153" s="69">
        <v>2</v>
      </c>
      <c r="E153" s="5" t="s">
        <v>132</v>
      </c>
      <c r="F153" s="15"/>
      <c r="M153" s="15"/>
      <c r="P153" s="84"/>
      <c r="Q153" s="1" t="s">
        <v>650</v>
      </c>
      <c r="R153" s="2" t="s">
        <v>1013</v>
      </c>
      <c r="S153" s="122" t="s">
        <v>16</v>
      </c>
      <c r="T153" s="1" t="s">
        <v>749</v>
      </c>
      <c r="U153"/>
    </row>
    <row r="154" spans="1:21" ht="15" customHeight="1">
      <c r="A154" s="132" t="s">
        <v>1540</v>
      </c>
      <c r="B154" s="133" t="s">
        <v>1541</v>
      </c>
      <c r="C154" s="96" t="s">
        <v>1542</v>
      </c>
      <c r="D154" s="69">
        <v>6</v>
      </c>
      <c r="E154" s="5" t="s">
        <v>132</v>
      </c>
      <c r="F154" s="15"/>
      <c r="G154" s="137" t="s">
        <v>132</v>
      </c>
      <c r="H154" s="5" t="s">
        <v>132</v>
      </c>
      <c r="L154" s="137" t="s">
        <v>132</v>
      </c>
      <c r="M154" s="15"/>
      <c r="P154" s="84"/>
      <c r="Q154" s="133" t="s">
        <v>1543</v>
      </c>
      <c r="R154" s="96" t="s">
        <v>1543</v>
      </c>
      <c r="S154" s="134" t="s">
        <v>1544</v>
      </c>
      <c r="T154" s="133" t="s">
        <v>1542</v>
      </c>
      <c r="U154"/>
    </row>
    <row r="155" spans="1:21" ht="15" customHeight="1">
      <c r="A155" s="4" t="s">
        <v>294</v>
      </c>
      <c r="B155" s="1" t="s">
        <v>420</v>
      </c>
      <c r="C155" s="2" t="s">
        <v>532</v>
      </c>
      <c r="D155" s="69">
        <v>4</v>
      </c>
      <c r="E155" s="5" t="s">
        <v>132</v>
      </c>
      <c r="F155" s="15"/>
      <c r="G155" s="7" t="s">
        <v>132</v>
      </c>
      <c r="H155" s="5" t="s">
        <v>132</v>
      </c>
      <c r="M155" s="15"/>
      <c r="P155" s="85"/>
      <c r="Q155" s="1" t="s">
        <v>651</v>
      </c>
      <c r="R155" s="2" t="s">
        <v>651</v>
      </c>
      <c r="S155" s="122" t="s">
        <v>17</v>
      </c>
      <c r="T155" s="1" t="s">
        <v>750</v>
      </c>
      <c r="U155"/>
    </row>
    <row r="156" spans="1:21" ht="15" customHeight="1">
      <c r="A156" s="62" t="s">
        <v>295</v>
      </c>
      <c r="B156" s="133" t="s">
        <v>1509</v>
      </c>
      <c r="C156" s="2" t="s">
        <v>532</v>
      </c>
      <c r="D156" s="69">
        <v>4</v>
      </c>
      <c r="E156" s="5" t="s">
        <v>132</v>
      </c>
      <c r="F156" s="52" t="s">
        <v>132</v>
      </c>
      <c r="G156" s="7" t="s">
        <v>132</v>
      </c>
      <c r="H156" s="5" t="s">
        <v>132</v>
      </c>
      <c r="I156" s="135" t="s">
        <v>132</v>
      </c>
      <c r="J156" s="52" t="s">
        <v>132</v>
      </c>
      <c r="M156" s="15"/>
      <c r="N156" s="5" t="s">
        <v>132</v>
      </c>
      <c r="P156" s="84"/>
      <c r="Q156" s="133" t="s">
        <v>1510</v>
      </c>
      <c r="R156" s="96" t="s">
        <v>1419</v>
      </c>
      <c r="S156" s="134" t="s">
        <v>19</v>
      </c>
      <c r="T156" s="133" t="s">
        <v>752</v>
      </c>
      <c r="U156"/>
    </row>
    <row r="157" spans="1:21" ht="15" customHeight="1">
      <c r="A157" s="62" t="s">
        <v>296</v>
      </c>
      <c r="B157" s="1" t="s">
        <v>421</v>
      </c>
      <c r="C157" s="2" t="s">
        <v>532</v>
      </c>
      <c r="D157" s="69">
        <v>4</v>
      </c>
      <c r="E157" s="5" t="s">
        <v>132</v>
      </c>
      <c r="F157" s="15"/>
      <c r="G157" s="7" t="s">
        <v>132</v>
      </c>
      <c r="M157" s="15"/>
      <c r="P157" s="84"/>
      <c r="Q157" s="1" t="s">
        <v>652</v>
      </c>
      <c r="R157" s="2" t="s">
        <v>652</v>
      </c>
      <c r="S157" s="122" t="s">
        <v>18</v>
      </c>
      <c r="T157" s="1" t="s">
        <v>751</v>
      </c>
      <c r="U157"/>
    </row>
    <row r="158" spans="1:21" ht="15" customHeight="1">
      <c r="A158" s="62" t="s">
        <v>297</v>
      </c>
      <c r="B158" s="1" t="s">
        <v>422</v>
      </c>
      <c r="C158" s="2" t="s">
        <v>532</v>
      </c>
      <c r="D158" s="69">
        <v>4</v>
      </c>
      <c r="E158" s="5" t="s">
        <v>132</v>
      </c>
      <c r="F158" s="15" t="s">
        <v>132</v>
      </c>
      <c r="G158" s="7" t="s">
        <v>132</v>
      </c>
      <c r="H158" s="5" t="s">
        <v>132</v>
      </c>
      <c r="J158" s="52" t="s">
        <v>132</v>
      </c>
      <c r="M158" s="15"/>
      <c r="N158" s="5" t="s">
        <v>132</v>
      </c>
      <c r="P158" s="84"/>
      <c r="Q158" s="133" t="s">
        <v>1602</v>
      </c>
      <c r="R158" s="96" t="s">
        <v>1603</v>
      </c>
      <c r="S158" s="122" t="s">
        <v>19</v>
      </c>
      <c r="T158" s="1" t="s">
        <v>752</v>
      </c>
      <c r="U158"/>
    </row>
    <row r="159" spans="1:21" ht="15" customHeight="1">
      <c r="A159" s="62" t="s">
        <v>298</v>
      </c>
      <c r="B159" s="1" t="s">
        <v>423</v>
      </c>
      <c r="C159" s="2" t="s">
        <v>532</v>
      </c>
      <c r="D159" s="69">
        <v>4</v>
      </c>
      <c r="E159" s="5" t="s">
        <v>132</v>
      </c>
      <c r="F159" s="15"/>
      <c r="M159" s="15"/>
      <c r="P159" s="148" t="s">
        <v>1728</v>
      </c>
      <c r="Q159" s="1" t="s">
        <v>653</v>
      </c>
      <c r="R159" s="2" t="s">
        <v>653</v>
      </c>
      <c r="S159" s="122" t="s">
        <v>20</v>
      </c>
      <c r="T159" s="1" t="s">
        <v>753</v>
      </c>
      <c r="U159"/>
    </row>
    <row r="160" spans="1:21" ht="15" customHeight="1">
      <c r="A160" s="62" t="s">
        <v>299</v>
      </c>
      <c r="B160" s="1" t="s">
        <v>424</v>
      </c>
      <c r="C160" s="2" t="s">
        <v>532</v>
      </c>
      <c r="D160" s="69">
        <v>4</v>
      </c>
      <c r="E160" s="5" t="s">
        <v>132</v>
      </c>
      <c r="F160" s="15"/>
      <c r="G160" s="7" t="s">
        <v>132</v>
      </c>
      <c r="H160" s="5" t="s">
        <v>132</v>
      </c>
      <c r="I160" s="16" t="s">
        <v>132</v>
      </c>
      <c r="J160" s="15" t="s">
        <v>132</v>
      </c>
      <c r="M160" s="15"/>
      <c r="P160" s="84"/>
      <c r="Q160" s="1" t="s">
        <v>654</v>
      </c>
      <c r="R160" s="2" t="s">
        <v>654</v>
      </c>
      <c r="S160" s="122" t="s">
        <v>18</v>
      </c>
      <c r="T160" s="1" t="s">
        <v>751</v>
      </c>
      <c r="U160"/>
    </row>
    <row r="161" spans="1:21" ht="15" customHeight="1">
      <c r="A161" s="152" t="s">
        <v>1439</v>
      </c>
      <c r="B161" s="133" t="s">
        <v>1440</v>
      </c>
      <c r="C161" s="96" t="s">
        <v>1441</v>
      </c>
      <c r="D161" s="69">
        <v>4</v>
      </c>
      <c r="E161" s="5" t="s">
        <v>132</v>
      </c>
      <c r="F161" s="52" t="s">
        <v>132</v>
      </c>
      <c r="G161" s="137" t="s">
        <v>132</v>
      </c>
      <c r="H161" s="5" t="s">
        <v>132</v>
      </c>
      <c r="J161" s="52" t="s">
        <v>132</v>
      </c>
      <c r="M161" s="15"/>
      <c r="P161" s="84"/>
      <c r="Q161" s="133" t="s">
        <v>1442</v>
      </c>
      <c r="R161" s="96" t="s">
        <v>1442</v>
      </c>
      <c r="S161" s="134" t="s">
        <v>1443</v>
      </c>
      <c r="T161" s="133" t="s">
        <v>1441</v>
      </c>
      <c r="U161"/>
    </row>
    <row r="162" spans="1:21" ht="15" customHeight="1">
      <c r="A162" s="4" t="s">
        <v>300</v>
      </c>
      <c r="B162" s="1" t="s">
        <v>425</v>
      </c>
      <c r="C162" s="2" t="s">
        <v>533</v>
      </c>
      <c r="D162" s="69">
        <v>2</v>
      </c>
      <c r="F162" s="15"/>
      <c r="H162" s="5" t="s">
        <v>132</v>
      </c>
      <c r="I162" s="16" t="s">
        <v>132</v>
      </c>
      <c r="M162" s="15"/>
      <c r="P162" s="84"/>
      <c r="Q162" s="1" t="s">
        <v>655</v>
      </c>
      <c r="R162" s="2" t="s">
        <v>655</v>
      </c>
      <c r="S162" s="122" t="s">
        <v>21</v>
      </c>
      <c r="T162" s="1" t="s">
        <v>533</v>
      </c>
      <c r="U162"/>
    </row>
    <row r="163" spans="1:21" ht="15" customHeight="1">
      <c r="A163" s="132" t="s">
        <v>1227</v>
      </c>
      <c r="B163" s="133" t="s">
        <v>1262</v>
      </c>
      <c r="C163" s="96" t="s">
        <v>1226</v>
      </c>
      <c r="D163" s="69">
        <v>1</v>
      </c>
      <c r="E163" s="5" t="s">
        <v>132</v>
      </c>
      <c r="F163" s="52" t="s">
        <v>132</v>
      </c>
      <c r="G163" s="137" t="s">
        <v>132</v>
      </c>
      <c r="H163" s="5" t="s">
        <v>132</v>
      </c>
      <c r="I163" s="135" t="s">
        <v>132</v>
      </c>
      <c r="M163" s="15"/>
      <c r="N163" s="5" t="s">
        <v>132</v>
      </c>
      <c r="P163" s="84"/>
      <c r="Q163" s="133" t="s">
        <v>1237</v>
      </c>
      <c r="R163" s="96" t="s">
        <v>1237</v>
      </c>
      <c r="S163" s="134" t="s">
        <v>1238</v>
      </c>
      <c r="T163" s="133" t="s">
        <v>1226</v>
      </c>
      <c r="U163"/>
    </row>
    <row r="164" spans="1:21" ht="15" customHeight="1">
      <c r="A164" s="62" t="s">
        <v>301</v>
      </c>
      <c r="B164" s="1" t="s">
        <v>426</v>
      </c>
      <c r="C164" s="2" t="s">
        <v>531</v>
      </c>
      <c r="D164" s="69">
        <v>2</v>
      </c>
      <c r="F164" s="15"/>
      <c r="H164" s="5" t="s">
        <v>132</v>
      </c>
      <c r="J164" s="15" t="s">
        <v>132</v>
      </c>
      <c r="M164" s="15"/>
      <c r="P164" s="84"/>
      <c r="Q164" s="1" t="s">
        <v>656</v>
      </c>
      <c r="R164" s="2" t="s">
        <v>656</v>
      </c>
      <c r="S164" s="122" t="s">
        <v>22</v>
      </c>
      <c r="T164" s="1" t="s">
        <v>531</v>
      </c>
      <c r="U164"/>
    </row>
    <row r="165" spans="1:21" ht="15" customHeight="1">
      <c r="A165" s="62" t="s">
        <v>302</v>
      </c>
      <c r="B165" s="1" t="s">
        <v>427</v>
      </c>
      <c r="C165" s="2" t="s">
        <v>534</v>
      </c>
      <c r="D165" s="69">
        <v>2</v>
      </c>
      <c r="F165" s="15"/>
      <c r="H165" s="5" t="s">
        <v>132</v>
      </c>
      <c r="M165" s="15"/>
      <c r="P165" s="84"/>
      <c r="Q165" s="1" t="s">
        <v>657</v>
      </c>
      <c r="R165" s="2" t="s">
        <v>657</v>
      </c>
      <c r="S165" s="122" t="s">
        <v>23</v>
      </c>
      <c r="T165" s="1" t="s">
        <v>534</v>
      </c>
      <c r="U165"/>
    </row>
    <row r="166" spans="1:21" ht="15" customHeight="1">
      <c r="A166" s="4" t="s">
        <v>303</v>
      </c>
      <c r="B166" s="1" t="s">
        <v>428</v>
      </c>
      <c r="C166" s="2" t="s">
        <v>1082</v>
      </c>
      <c r="D166" s="69">
        <v>2</v>
      </c>
      <c r="E166" s="5" t="s">
        <v>132</v>
      </c>
      <c r="F166" s="15" t="s">
        <v>132</v>
      </c>
      <c r="G166" s="137" t="s">
        <v>132</v>
      </c>
      <c r="H166" s="5" t="s">
        <v>132</v>
      </c>
      <c r="J166" s="52" t="s">
        <v>132</v>
      </c>
      <c r="M166" s="15"/>
      <c r="P166" s="84"/>
      <c r="Q166" s="133" t="s">
        <v>1240</v>
      </c>
      <c r="R166" s="96" t="s">
        <v>1240</v>
      </c>
      <c r="S166" s="134" t="s">
        <v>24</v>
      </c>
      <c r="T166" s="1" t="s">
        <v>535</v>
      </c>
      <c r="U166"/>
    </row>
    <row r="167" spans="1:21" ht="15" customHeight="1">
      <c r="A167" s="4" t="s">
        <v>304</v>
      </c>
      <c r="B167" s="1" t="s">
        <v>429</v>
      </c>
      <c r="C167" s="2" t="s">
        <v>1082</v>
      </c>
      <c r="D167" s="69">
        <v>2</v>
      </c>
      <c r="E167" s="5" t="s">
        <v>132</v>
      </c>
      <c r="F167" s="15"/>
      <c r="G167" s="7" t="s">
        <v>132</v>
      </c>
      <c r="H167" s="5" t="s">
        <v>132</v>
      </c>
      <c r="I167" s="16" t="s">
        <v>132</v>
      </c>
      <c r="M167" s="15"/>
      <c r="P167" s="84"/>
      <c r="Q167" s="1" t="s">
        <v>867</v>
      </c>
      <c r="R167" s="2" t="s">
        <v>867</v>
      </c>
      <c r="S167" s="122" t="s">
        <v>25</v>
      </c>
      <c r="T167" s="1" t="s">
        <v>868</v>
      </c>
      <c r="U167"/>
    </row>
    <row r="168" spans="1:21" ht="15" customHeight="1">
      <c r="A168" s="132" t="s">
        <v>1653</v>
      </c>
      <c r="B168" s="133" t="s">
        <v>1654</v>
      </c>
      <c r="C168" s="96" t="s">
        <v>536</v>
      </c>
      <c r="D168" s="69">
        <v>3</v>
      </c>
      <c r="E168" s="5" t="s">
        <v>132</v>
      </c>
      <c r="F168" s="52" t="s">
        <v>132</v>
      </c>
      <c r="G168" s="137" t="s">
        <v>132</v>
      </c>
      <c r="H168" s="5" t="s">
        <v>132</v>
      </c>
      <c r="I168" s="135" t="s">
        <v>132</v>
      </c>
      <c r="J168" s="52" t="s">
        <v>132</v>
      </c>
      <c r="L168" s="137" t="s">
        <v>132</v>
      </c>
      <c r="M168" s="15"/>
      <c r="P168" s="84"/>
      <c r="Q168" s="133" t="s">
        <v>1655</v>
      </c>
      <c r="R168" s="133" t="s">
        <v>1655</v>
      </c>
      <c r="S168" s="134" t="s">
        <v>27</v>
      </c>
      <c r="T168" s="133" t="s">
        <v>536</v>
      </c>
      <c r="U168"/>
    </row>
    <row r="169" spans="1:21" ht="15" customHeight="1">
      <c r="A169" s="4" t="s">
        <v>956</v>
      </c>
      <c r="B169" s="1" t="s">
        <v>954</v>
      </c>
      <c r="C169" s="2" t="s">
        <v>536</v>
      </c>
      <c r="D169" s="69">
        <v>3</v>
      </c>
      <c r="F169" s="15"/>
      <c r="M169" s="15" t="s">
        <v>132</v>
      </c>
      <c r="P169" s="84"/>
      <c r="Q169" s="1" t="s">
        <v>955</v>
      </c>
      <c r="R169" s="2" t="s">
        <v>955</v>
      </c>
      <c r="S169" s="122" t="s">
        <v>26</v>
      </c>
      <c r="T169" s="1" t="s">
        <v>536</v>
      </c>
      <c r="U169"/>
    </row>
    <row r="170" spans="1:21" ht="15" customHeight="1">
      <c r="A170" s="4" t="s">
        <v>1180</v>
      </c>
      <c r="B170" s="1" t="s">
        <v>1178</v>
      </c>
      <c r="C170" s="2" t="s">
        <v>536</v>
      </c>
      <c r="D170" s="69">
        <v>3</v>
      </c>
      <c r="F170" s="15"/>
      <c r="M170" s="15" t="s">
        <v>132</v>
      </c>
      <c r="P170" s="84"/>
      <c r="Q170" s="1" t="s">
        <v>1179</v>
      </c>
      <c r="R170" s="2" t="s">
        <v>1179</v>
      </c>
      <c r="S170" s="122" t="s">
        <v>27</v>
      </c>
      <c r="T170" s="1" t="s">
        <v>536</v>
      </c>
      <c r="U170"/>
    </row>
    <row r="171" spans="1:21" ht="15" customHeight="1">
      <c r="A171" s="132" t="s">
        <v>1454</v>
      </c>
      <c r="B171" s="133" t="s">
        <v>1455</v>
      </c>
      <c r="C171" s="96" t="s">
        <v>536</v>
      </c>
      <c r="D171" s="69">
        <v>3</v>
      </c>
      <c r="E171" s="5" t="s">
        <v>132</v>
      </c>
      <c r="F171" s="52" t="s">
        <v>132</v>
      </c>
      <c r="G171" s="137" t="s">
        <v>132</v>
      </c>
      <c r="H171" s="5" t="s">
        <v>132</v>
      </c>
      <c r="I171" s="135" t="s">
        <v>132</v>
      </c>
      <c r="M171" s="15"/>
      <c r="P171" s="84"/>
      <c r="Q171" s="133" t="s">
        <v>1456</v>
      </c>
      <c r="R171" s="96" t="s">
        <v>1456</v>
      </c>
      <c r="S171" s="134" t="s">
        <v>26</v>
      </c>
      <c r="T171" s="133" t="s">
        <v>536</v>
      </c>
      <c r="U171"/>
    </row>
    <row r="172" spans="1:21" ht="15" customHeight="1">
      <c r="A172" s="4" t="s">
        <v>305</v>
      </c>
      <c r="B172" s="133" t="s">
        <v>1614</v>
      </c>
      <c r="C172" s="2" t="s">
        <v>537</v>
      </c>
      <c r="D172" s="69">
        <v>4</v>
      </c>
      <c r="E172" s="5" t="s">
        <v>132</v>
      </c>
      <c r="F172" s="15"/>
      <c r="G172" s="7" t="s">
        <v>132</v>
      </c>
      <c r="H172" s="5" t="s">
        <v>132</v>
      </c>
      <c r="I172" s="16" t="s">
        <v>132</v>
      </c>
      <c r="M172" s="15"/>
      <c r="P172" s="84"/>
      <c r="Q172" s="1" t="s">
        <v>658</v>
      </c>
      <c r="R172" s="2" t="s">
        <v>658</v>
      </c>
      <c r="S172" s="122" t="s">
        <v>28</v>
      </c>
      <c r="T172" s="1" t="s">
        <v>754</v>
      </c>
      <c r="U172"/>
    </row>
    <row r="173" spans="1:21" ht="15" customHeight="1">
      <c r="A173" s="4" t="s">
        <v>306</v>
      </c>
      <c r="B173" s="1" t="s">
        <v>430</v>
      </c>
      <c r="C173" s="2" t="s">
        <v>537</v>
      </c>
      <c r="D173" s="69">
        <v>4</v>
      </c>
      <c r="E173" s="5" t="s">
        <v>132</v>
      </c>
      <c r="F173" s="15" t="s">
        <v>132</v>
      </c>
      <c r="G173" s="7" t="s">
        <v>132</v>
      </c>
      <c r="M173" s="15"/>
      <c r="P173" s="84"/>
      <c r="Q173" s="1" t="s">
        <v>659</v>
      </c>
      <c r="R173" s="2" t="s">
        <v>659</v>
      </c>
      <c r="S173" s="122" t="s">
        <v>29</v>
      </c>
      <c r="T173" s="1" t="s">
        <v>755</v>
      </c>
      <c r="U173"/>
    </row>
    <row r="174" spans="1:21" ht="15" customHeight="1">
      <c r="A174" s="132" t="s">
        <v>1399</v>
      </c>
      <c r="B174" s="133" t="s">
        <v>1400</v>
      </c>
      <c r="C174" s="96" t="s">
        <v>537</v>
      </c>
      <c r="D174" s="69">
        <v>4</v>
      </c>
      <c r="E174" s="5" t="s">
        <v>132</v>
      </c>
      <c r="F174" s="15"/>
      <c r="G174" s="137" t="s">
        <v>132</v>
      </c>
      <c r="H174" s="5" t="s">
        <v>132</v>
      </c>
      <c r="J174" s="52" t="s">
        <v>132</v>
      </c>
      <c r="M174" s="15"/>
      <c r="N174" s="5" t="s">
        <v>132</v>
      </c>
      <c r="P174" s="84"/>
      <c r="Q174" s="133" t="s">
        <v>1401</v>
      </c>
      <c r="R174" s="96" t="s">
        <v>1401</v>
      </c>
      <c r="S174" s="134" t="s">
        <v>1402</v>
      </c>
      <c r="T174" s="133" t="s">
        <v>1403</v>
      </c>
      <c r="U174"/>
    </row>
    <row r="175" spans="1:21" ht="15" customHeight="1">
      <c r="A175" s="4" t="s">
        <v>307</v>
      </c>
      <c r="B175" s="1" t="s">
        <v>431</v>
      </c>
      <c r="C175" s="2" t="s">
        <v>538</v>
      </c>
      <c r="D175" s="69">
        <v>4</v>
      </c>
      <c r="F175" s="15"/>
      <c r="H175" s="5" t="s">
        <v>132</v>
      </c>
      <c r="M175" s="15"/>
      <c r="P175" s="84"/>
      <c r="Q175" s="1" t="s">
        <v>660</v>
      </c>
      <c r="R175" s="2" t="s">
        <v>660</v>
      </c>
      <c r="S175" s="122" t="s">
        <v>30</v>
      </c>
      <c r="T175" s="1" t="s">
        <v>538</v>
      </c>
      <c r="U175"/>
    </row>
    <row r="176" spans="1:21" ht="15" customHeight="1">
      <c r="A176" s="4" t="s">
        <v>308</v>
      </c>
      <c r="B176" s="1" t="s">
        <v>375</v>
      </c>
      <c r="C176" s="2" t="s">
        <v>155</v>
      </c>
      <c r="D176" s="69">
        <v>5</v>
      </c>
      <c r="E176" s="5" t="s">
        <v>132</v>
      </c>
      <c r="F176" s="15" t="s">
        <v>132</v>
      </c>
      <c r="G176" s="7" t="s">
        <v>132</v>
      </c>
      <c r="H176" s="5" t="s">
        <v>132</v>
      </c>
      <c r="I176" s="16" t="s">
        <v>132</v>
      </c>
      <c r="J176" s="52" t="s">
        <v>132</v>
      </c>
      <c r="M176" s="15"/>
      <c r="N176" s="5" t="s">
        <v>132</v>
      </c>
      <c r="P176" s="84"/>
      <c r="Q176" s="133" t="s">
        <v>1380</v>
      </c>
      <c r="R176" s="96" t="s">
        <v>1380</v>
      </c>
      <c r="S176" s="134" t="s">
        <v>1381</v>
      </c>
      <c r="T176" s="1" t="s">
        <v>155</v>
      </c>
      <c r="U176"/>
    </row>
    <row r="177" spans="1:21" ht="15" customHeight="1">
      <c r="A177" s="4" t="s">
        <v>242</v>
      </c>
      <c r="B177" s="1" t="s">
        <v>385</v>
      </c>
      <c r="C177" s="2" t="s">
        <v>155</v>
      </c>
      <c r="D177" s="69">
        <v>5</v>
      </c>
      <c r="E177" s="5" t="s">
        <v>132</v>
      </c>
      <c r="F177" s="15" t="s">
        <v>132</v>
      </c>
      <c r="G177" s="7" t="s">
        <v>132</v>
      </c>
      <c r="H177" s="5" t="s">
        <v>132</v>
      </c>
      <c r="I177" s="16" t="s">
        <v>132</v>
      </c>
      <c r="J177" s="15" t="s">
        <v>132</v>
      </c>
      <c r="K177" s="8" t="s">
        <v>132</v>
      </c>
      <c r="M177" s="15"/>
      <c r="N177" s="5" t="s">
        <v>132</v>
      </c>
      <c r="P177" s="84"/>
      <c r="Q177" s="2" t="s">
        <v>605</v>
      </c>
      <c r="R177" s="1" t="s">
        <v>605</v>
      </c>
      <c r="S177" s="125" t="s">
        <v>805</v>
      </c>
      <c r="T177" s="1" t="s">
        <v>733</v>
      </c>
      <c r="U177"/>
    </row>
    <row r="178" spans="1:21" ht="15" customHeight="1">
      <c r="A178" s="4" t="s">
        <v>1155</v>
      </c>
      <c r="B178" s="1" t="s">
        <v>1161</v>
      </c>
      <c r="C178" s="2" t="s">
        <v>155</v>
      </c>
      <c r="D178" s="69">
        <v>5</v>
      </c>
      <c r="E178" s="5" t="s">
        <v>132</v>
      </c>
      <c r="F178" s="15" t="s">
        <v>132</v>
      </c>
      <c r="G178" s="7" t="s">
        <v>132</v>
      </c>
      <c r="H178" s="5" t="s">
        <v>132</v>
      </c>
      <c r="J178" s="15" t="s">
        <v>132</v>
      </c>
      <c r="M178" s="15"/>
      <c r="P178" s="84"/>
      <c r="Q178" s="2" t="s">
        <v>1156</v>
      </c>
      <c r="R178" s="88" t="s">
        <v>1156</v>
      </c>
      <c r="S178" s="125" t="s">
        <v>1157</v>
      </c>
      <c r="T178" s="1" t="s">
        <v>1162</v>
      </c>
      <c r="U178"/>
    </row>
    <row r="179" spans="1:21" ht="15" customHeight="1">
      <c r="A179" s="132" t="s">
        <v>1626</v>
      </c>
      <c r="B179" s="133" t="s">
        <v>1627</v>
      </c>
      <c r="C179" s="96" t="s">
        <v>1628</v>
      </c>
      <c r="D179" s="69">
        <v>5</v>
      </c>
      <c r="E179" s="5" t="s">
        <v>132</v>
      </c>
      <c r="F179" s="52" t="s">
        <v>132</v>
      </c>
      <c r="G179" s="137" t="s">
        <v>132</v>
      </c>
      <c r="H179" s="5" t="s">
        <v>132</v>
      </c>
      <c r="J179" s="52" t="s">
        <v>132</v>
      </c>
      <c r="M179" s="15"/>
      <c r="P179" s="84"/>
      <c r="Q179" s="96" t="s">
        <v>1629</v>
      </c>
      <c r="R179" s="144" t="s">
        <v>1632</v>
      </c>
      <c r="S179" s="180" t="s">
        <v>1630</v>
      </c>
      <c r="T179" s="133" t="s">
        <v>1631</v>
      </c>
      <c r="U179"/>
    </row>
    <row r="180" spans="1:21" ht="15" customHeight="1">
      <c r="A180" s="4" t="s">
        <v>309</v>
      </c>
      <c r="B180" s="133" t="s">
        <v>1348</v>
      </c>
      <c r="C180" s="2" t="s">
        <v>155</v>
      </c>
      <c r="D180" s="69">
        <v>5</v>
      </c>
      <c r="E180" s="5" t="s">
        <v>132</v>
      </c>
      <c r="F180" s="15" t="s">
        <v>132</v>
      </c>
      <c r="G180" s="137" t="s">
        <v>132</v>
      </c>
      <c r="H180" s="5" t="s">
        <v>132</v>
      </c>
      <c r="J180" s="52" t="s">
        <v>132</v>
      </c>
      <c r="L180" s="137" t="s">
        <v>132</v>
      </c>
      <c r="M180" s="15"/>
      <c r="N180" s="5" t="s">
        <v>132</v>
      </c>
      <c r="O180" s="9" t="s">
        <v>132</v>
      </c>
      <c r="P180" s="84"/>
      <c r="Q180" s="1" t="s">
        <v>661</v>
      </c>
      <c r="R180" s="144" t="s">
        <v>1349</v>
      </c>
      <c r="S180" s="122" t="s">
        <v>31</v>
      </c>
      <c r="T180" s="133" t="s">
        <v>1350</v>
      </c>
      <c r="U180"/>
    </row>
    <row r="181" spans="1:21" ht="15" customHeight="1">
      <c r="A181" s="4" t="s">
        <v>310</v>
      </c>
      <c r="B181" s="1" t="s">
        <v>432</v>
      </c>
      <c r="C181" s="2" t="s">
        <v>1076</v>
      </c>
      <c r="D181" s="69">
        <v>5</v>
      </c>
      <c r="E181" s="5" t="s">
        <v>132</v>
      </c>
      <c r="F181" s="15" t="s">
        <v>132</v>
      </c>
      <c r="G181" s="7" t="s">
        <v>132</v>
      </c>
      <c r="H181" s="5" t="s">
        <v>132</v>
      </c>
      <c r="I181" s="16" t="s">
        <v>132</v>
      </c>
      <c r="M181" s="15"/>
      <c r="N181" s="5" t="s">
        <v>132</v>
      </c>
      <c r="P181" s="84"/>
      <c r="Q181" s="1" t="s">
        <v>1074</v>
      </c>
      <c r="R181" s="2" t="s">
        <v>1074</v>
      </c>
      <c r="S181" s="122" t="s">
        <v>1075</v>
      </c>
      <c r="T181" s="1" t="s">
        <v>1076</v>
      </c>
      <c r="U181"/>
    </row>
    <row r="182" spans="1:21" ht="15" customHeight="1">
      <c r="A182" s="4" t="s">
        <v>311</v>
      </c>
      <c r="B182" s="66" t="s">
        <v>433</v>
      </c>
      <c r="C182" s="2" t="s">
        <v>1082</v>
      </c>
      <c r="D182" s="69">
        <v>2</v>
      </c>
      <c r="E182" s="5" t="s">
        <v>132</v>
      </c>
      <c r="F182" s="15" t="s">
        <v>132</v>
      </c>
      <c r="G182" s="7" t="s">
        <v>132</v>
      </c>
      <c r="H182" s="5" t="s">
        <v>132</v>
      </c>
      <c r="I182" s="16" t="s">
        <v>132</v>
      </c>
      <c r="J182" s="15" t="s">
        <v>132</v>
      </c>
      <c r="L182" s="7" t="s">
        <v>132</v>
      </c>
      <c r="M182" s="15"/>
      <c r="N182" s="5" t="s">
        <v>132</v>
      </c>
      <c r="P182" s="84"/>
      <c r="Q182" s="1" t="s">
        <v>662</v>
      </c>
      <c r="R182" s="2" t="s">
        <v>662</v>
      </c>
      <c r="S182" s="122" t="s">
        <v>33</v>
      </c>
      <c r="T182" s="133" t="s">
        <v>756</v>
      </c>
      <c r="U182"/>
    </row>
    <row r="183" spans="1:21" ht="15" customHeight="1">
      <c r="A183" s="4" t="s">
        <v>1536</v>
      </c>
      <c r="B183" s="133" t="s">
        <v>1539</v>
      </c>
      <c r="C183" s="96" t="s">
        <v>1082</v>
      </c>
      <c r="D183" s="69">
        <v>2</v>
      </c>
      <c r="F183" s="15"/>
      <c r="H183" s="5" t="s">
        <v>132</v>
      </c>
      <c r="M183" s="15"/>
      <c r="P183" s="84"/>
      <c r="Q183" s="1" t="s">
        <v>662</v>
      </c>
      <c r="R183" s="1" t="s">
        <v>662</v>
      </c>
      <c r="S183" s="134" t="s">
        <v>33</v>
      </c>
      <c r="T183" s="133" t="s">
        <v>1082</v>
      </c>
      <c r="U183"/>
    </row>
    <row r="184" spans="1:21" ht="15" customHeight="1">
      <c r="A184" s="4" t="s">
        <v>312</v>
      </c>
      <c r="B184" s="1" t="s">
        <v>434</v>
      </c>
      <c r="C184" s="2" t="s">
        <v>540</v>
      </c>
      <c r="D184" s="69">
        <v>1</v>
      </c>
      <c r="E184" s="5" t="s">
        <v>132</v>
      </c>
      <c r="F184" s="15" t="s">
        <v>132</v>
      </c>
      <c r="G184" s="7" t="s">
        <v>132</v>
      </c>
      <c r="I184" s="135" t="s">
        <v>132</v>
      </c>
      <c r="J184" s="52" t="s">
        <v>132</v>
      </c>
      <c r="M184" s="15"/>
      <c r="P184" s="84"/>
      <c r="Q184" s="1" t="s">
        <v>663</v>
      </c>
      <c r="R184" s="96" t="s">
        <v>1217</v>
      </c>
      <c r="S184" s="122" t="s">
        <v>34</v>
      </c>
      <c r="T184" s="1" t="s">
        <v>540</v>
      </c>
      <c r="U184"/>
    </row>
    <row r="185" spans="1:21" ht="15" customHeight="1">
      <c r="A185" s="4" t="s">
        <v>1084</v>
      </c>
      <c r="B185" s="1" t="s">
        <v>1091</v>
      </c>
      <c r="C185" s="2" t="s">
        <v>540</v>
      </c>
      <c r="D185" s="69">
        <v>1</v>
      </c>
      <c r="E185" s="5" t="s">
        <v>132</v>
      </c>
      <c r="F185" s="15" t="s">
        <v>132</v>
      </c>
      <c r="G185" s="7" t="s">
        <v>132</v>
      </c>
      <c r="H185" s="5" t="s">
        <v>132</v>
      </c>
      <c r="J185" s="15" t="s">
        <v>132</v>
      </c>
      <c r="M185" s="15"/>
      <c r="P185" s="84"/>
      <c r="Q185" s="1" t="s">
        <v>1092</v>
      </c>
      <c r="R185" s="2" t="s">
        <v>1092</v>
      </c>
      <c r="S185" s="122" t="s">
        <v>34</v>
      </c>
      <c r="T185" s="1" t="s">
        <v>540</v>
      </c>
      <c r="U185"/>
    </row>
    <row r="186" spans="1:21" ht="15" customHeight="1">
      <c r="A186" s="4" t="s">
        <v>1243</v>
      </c>
      <c r="B186" s="1" t="s">
        <v>1306</v>
      </c>
      <c r="C186" s="2" t="s">
        <v>541</v>
      </c>
      <c r="D186" s="69">
        <v>5</v>
      </c>
      <c r="E186" s="5" t="s">
        <v>132</v>
      </c>
      <c r="F186" s="15"/>
      <c r="G186" s="7" t="s">
        <v>132</v>
      </c>
      <c r="H186" s="5" t="s">
        <v>132</v>
      </c>
      <c r="J186" s="15" t="s">
        <v>132</v>
      </c>
      <c r="M186" s="15"/>
      <c r="P186" s="84"/>
      <c r="Q186" s="1" t="s">
        <v>1244</v>
      </c>
      <c r="R186" s="2" t="s">
        <v>1244</v>
      </c>
      <c r="S186" s="122" t="s">
        <v>1245</v>
      </c>
      <c r="T186" s="1" t="s">
        <v>1246</v>
      </c>
      <c r="U186"/>
    </row>
    <row r="187" spans="1:21" ht="28.5" customHeight="1">
      <c r="A187" s="132" t="s">
        <v>1384</v>
      </c>
      <c r="B187" s="140" t="s">
        <v>1385</v>
      </c>
      <c r="C187" s="96" t="s">
        <v>541</v>
      </c>
      <c r="D187" s="69">
        <v>5</v>
      </c>
      <c r="E187" s="5" t="s">
        <v>132</v>
      </c>
      <c r="F187" s="52" t="s">
        <v>132</v>
      </c>
      <c r="G187" s="137" t="s">
        <v>132</v>
      </c>
      <c r="H187" s="5" t="s">
        <v>132</v>
      </c>
      <c r="J187" s="52" t="s">
        <v>132</v>
      </c>
      <c r="M187" s="15"/>
      <c r="N187" s="5" t="s">
        <v>132</v>
      </c>
      <c r="P187" s="84"/>
      <c r="Q187" s="133" t="s">
        <v>1382</v>
      </c>
      <c r="R187" s="176" t="s">
        <v>1537</v>
      </c>
      <c r="S187" s="134" t="s">
        <v>1383</v>
      </c>
      <c r="T187" s="133" t="s">
        <v>541</v>
      </c>
      <c r="U187"/>
    </row>
    <row r="188" spans="1:21" ht="15" customHeight="1">
      <c r="A188" s="4" t="s">
        <v>313</v>
      </c>
      <c r="B188" s="1" t="s">
        <v>435</v>
      </c>
      <c r="C188" s="2" t="s">
        <v>873</v>
      </c>
      <c r="D188" s="69">
        <v>5</v>
      </c>
      <c r="E188" s="5" t="s">
        <v>132</v>
      </c>
      <c r="F188" s="15" t="s">
        <v>132</v>
      </c>
      <c r="G188" s="7" t="s">
        <v>132</v>
      </c>
      <c r="H188" s="5" t="s">
        <v>132</v>
      </c>
      <c r="J188" s="15" t="s">
        <v>132</v>
      </c>
      <c r="M188" s="15"/>
      <c r="P188" s="84"/>
      <c r="Q188" s="1" t="s">
        <v>664</v>
      </c>
      <c r="R188" s="2" t="s">
        <v>664</v>
      </c>
      <c r="S188" s="122" t="s">
        <v>35</v>
      </c>
      <c r="T188" s="1" t="s">
        <v>542</v>
      </c>
      <c r="U188"/>
    </row>
    <row r="189" spans="1:21" ht="15" customHeight="1">
      <c r="A189" s="132" t="s">
        <v>1264</v>
      </c>
      <c r="B189" s="133" t="s">
        <v>1265</v>
      </c>
      <c r="C189" s="96" t="s">
        <v>543</v>
      </c>
      <c r="D189" s="69">
        <v>6</v>
      </c>
      <c r="E189" s="5" t="s">
        <v>132</v>
      </c>
      <c r="F189" s="52" t="s">
        <v>132</v>
      </c>
      <c r="G189" s="137" t="s">
        <v>132</v>
      </c>
      <c r="H189" s="5" t="s">
        <v>132</v>
      </c>
      <c r="J189" s="52" t="s">
        <v>132</v>
      </c>
      <c r="M189" s="15"/>
      <c r="N189" s="5" t="s">
        <v>132</v>
      </c>
      <c r="P189" s="84"/>
      <c r="Q189" s="133" t="s">
        <v>1266</v>
      </c>
      <c r="R189" s="96"/>
      <c r="S189" s="134" t="s">
        <v>1267</v>
      </c>
      <c r="T189" s="133" t="s">
        <v>1268</v>
      </c>
      <c r="U189"/>
    </row>
    <row r="190" spans="1:21" ht="15" customHeight="1">
      <c r="A190" s="4" t="s">
        <v>314</v>
      </c>
      <c r="B190" s="1" t="s">
        <v>436</v>
      </c>
      <c r="C190" s="2" t="s">
        <v>557</v>
      </c>
      <c r="D190" s="69">
        <v>2</v>
      </c>
      <c r="F190" s="15"/>
      <c r="H190" s="5" t="s">
        <v>132</v>
      </c>
      <c r="I190" s="16" t="s">
        <v>132</v>
      </c>
      <c r="M190" s="15"/>
      <c r="P190" s="84"/>
      <c r="Q190" s="1" t="s">
        <v>665</v>
      </c>
      <c r="R190" s="2" t="s">
        <v>665</v>
      </c>
      <c r="S190" s="122" t="s">
        <v>36</v>
      </c>
      <c r="T190" s="1" t="s">
        <v>544</v>
      </c>
      <c r="U190"/>
    </row>
    <row r="191" spans="1:21" ht="15" customHeight="1">
      <c r="A191" s="4" t="s">
        <v>315</v>
      </c>
      <c r="B191" s="1" t="s">
        <v>437</v>
      </c>
      <c r="C191" s="2" t="s">
        <v>545</v>
      </c>
      <c r="D191" s="69">
        <v>3</v>
      </c>
      <c r="E191" s="5" t="s">
        <v>132</v>
      </c>
      <c r="F191" s="15" t="s">
        <v>132</v>
      </c>
      <c r="G191" s="7" t="s">
        <v>132</v>
      </c>
      <c r="H191" s="5" t="s">
        <v>132</v>
      </c>
      <c r="I191" s="16" t="s">
        <v>132</v>
      </c>
      <c r="J191" s="15" t="s">
        <v>132</v>
      </c>
      <c r="M191" s="15"/>
      <c r="P191" s="84"/>
      <c r="Q191" s="1" t="s">
        <v>666</v>
      </c>
      <c r="R191" s="2" t="s">
        <v>666</v>
      </c>
      <c r="S191" s="122" t="s">
        <v>37</v>
      </c>
      <c r="T191" s="1" t="s">
        <v>757</v>
      </c>
      <c r="U191"/>
    </row>
    <row r="192" spans="1:21" ht="15" customHeight="1">
      <c r="A192" s="4" t="s">
        <v>919</v>
      </c>
      <c r="B192" s="1" t="s">
        <v>920</v>
      </c>
      <c r="C192" s="2" t="s">
        <v>545</v>
      </c>
      <c r="D192" s="69">
        <v>3</v>
      </c>
      <c r="E192" s="5" t="s">
        <v>132</v>
      </c>
      <c r="F192" s="15" t="s">
        <v>132</v>
      </c>
      <c r="G192" s="7" t="s">
        <v>132</v>
      </c>
      <c r="H192" s="5" t="s">
        <v>132</v>
      </c>
      <c r="J192" s="15" t="s">
        <v>132</v>
      </c>
      <c r="M192" s="15"/>
      <c r="P192" s="84"/>
      <c r="Q192" s="1" t="s">
        <v>921</v>
      </c>
      <c r="R192" s="2" t="s">
        <v>921</v>
      </c>
      <c r="S192" s="122" t="s">
        <v>922</v>
      </c>
      <c r="T192" s="1" t="s">
        <v>923</v>
      </c>
      <c r="U192"/>
    </row>
    <row r="193" spans="1:21" ht="15" customHeight="1">
      <c r="A193" s="4" t="s">
        <v>316</v>
      </c>
      <c r="B193" s="1" t="s">
        <v>1511</v>
      </c>
      <c r="C193" s="2" t="s">
        <v>546</v>
      </c>
      <c r="D193" s="69">
        <v>4</v>
      </c>
      <c r="E193" s="5" t="s">
        <v>132</v>
      </c>
      <c r="F193" s="15" t="s">
        <v>132</v>
      </c>
      <c r="G193" s="7" t="s">
        <v>132</v>
      </c>
      <c r="H193" s="5" t="s">
        <v>132</v>
      </c>
      <c r="I193" s="16" t="s">
        <v>132</v>
      </c>
      <c r="J193" s="15" t="s">
        <v>132</v>
      </c>
      <c r="L193" s="7" t="s">
        <v>132</v>
      </c>
      <c r="M193" s="15"/>
      <c r="N193" s="5" t="s">
        <v>132</v>
      </c>
      <c r="P193" s="84"/>
      <c r="Q193" s="1" t="s">
        <v>667</v>
      </c>
      <c r="R193" s="96" t="s">
        <v>1538</v>
      </c>
      <c r="S193" s="122" t="s">
        <v>38</v>
      </c>
      <c r="T193" s="1" t="s">
        <v>758</v>
      </c>
      <c r="U193"/>
    </row>
    <row r="194" spans="1:21" ht="15" customHeight="1">
      <c r="A194" s="4" t="s">
        <v>317</v>
      </c>
      <c r="B194" s="1" t="s">
        <v>438</v>
      </c>
      <c r="C194" s="2" t="s">
        <v>546</v>
      </c>
      <c r="D194" s="69">
        <v>4</v>
      </c>
      <c r="E194" s="5" t="s">
        <v>132</v>
      </c>
      <c r="F194" s="15" t="s">
        <v>132</v>
      </c>
      <c r="H194" s="5" t="s">
        <v>132</v>
      </c>
      <c r="I194" s="70"/>
      <c r="J194" s="1" t="s">
        <v>132</v>
      </c>
      <c r="K194" s="12"/>
      <c r="L194" s="2"/>
      <c r="M194" s="1"/>
      <c r="P194" s="84"/>
      <c r="Q194" s="1" t="s">
        <v>668</v>
      </c>
      <c r="R194" s="2" t="s">
        <v>668</v>
      </c>
      <c r="S194" s="122" t="s">
        <v>38</v>
      </c>
      <c r="T194" s="1" t="s">
        <v>758</v>
      </c>
      <c r="U194"/>
    </row>
    <row r="195" spans="1:21" ht="15" customHeight="1">
      <c r="A195" s="178" t="s">
        <v>1679</v>
      </c>
      <c r="B195" s="133" t="s">
        <v>1484</v>
      </c>
      <c r="C195" s="96" t="s">
        <v>546</v>
      </c>
      <c r="D195" s="69">
        <v>4</v>
      </c>
      <c r="F195" s="15"/>
      <c r="H195" s="5" t="s">
        <v>132</v>
      </c>
      <c r="I195" s="70"/>
      <c r="J195" s="1"/>
      <c r="K195" s="12"/>
      <c r="L195" s="2"/>
      <c r="M195" s="1"/>
      <c r="P195" s="84"/>
      <c r="Q195" s="133" t="s">
        <v>1672</v>
      </c>
      <c r="R195" s="96" t="s">
        <v>1487</v>
      </c>
      <c r="S195" s="134" t="s">
        <v>38</v>
      </c>
      <c r="T195" s="133" t="s">
        <v>546</v>
      </c>
      <c r="U195"/>
    </row>
    <row r="196" spans="1:21" ht="15" customHeight="1">
      <c r="A196" s="163" t="s">
        <v>1673</v>
      </c>
      <c r="B196" s="133" t="s">
        <v>1674</v>
      </c>
      <c r="C196" s="96" t="s">
        <v>1675</v>
      </c>
      <c r="D196" s="69">
        <v>4</v>
      </c>
      <c r="E196" s="5" t="s">
        <v>132</v>
      </c>
      <c r="F196" s="52" t="s">
        <v>132</v>
      </c>
      <c r="G196" s="137" t="s">
        <v>132</v>
      </c>
      <c r="I196" s="70"/>
      <c r="J196" s="1"/>
      <c r="K196" s="12"/>
      <c r="L196" s="2"/>
      <c r="M196" s="1"/>
      <c r="P196" s="84"/>
      <c r="Q196" s="133" t="s">
        <v>1676</v>
      </c>
      <c r="R196" s="96" t="s">
        <v>1677</v>
      </c>
      <c r="S196" s="134" t="s">
        <v>1678</v>
      </c>
      <c r="T196" s="133" t="s">
        <v>1675</v>
      </c>
      <c r="U196"/>
    </row>
    <row r="197" spans="1:21" ht="15" customHeight="1">
      <c r="A197" s="163" t="s">
        <v>1722</v>
      </c>
      <c r="B197" s="133" t="s">
        <v>1719</v>
      </c>
      <c r="C197" s="96" t="s">
        <v>1718</v>
      </c>
      <c r="D197" s="69">
        <v>4</v>
      </c>
      <c r="E197" s="5" t="s">
        <v>132</v>
      </c>
      <c r="F197" s="52" t="s">
        <v>132</v>
      </c>
      <c r="G197" s="137" t="s">
        <v>132</v>
      </c>
      <c r="H197" s="5" t="s">
        <v>132</v>
      </c>
      <c r="I197" s="135" t="s">
        <v>132</v>
      </c>
      <c r="J197" s="1"/>
      <c r="K197" s="12"/>
      <c r="L197" s="2"/>
      <c r="M197" s="1"/>
      <c r="O197" s="9" t="s">
        <v>132</v>
      </c>
      <c r="P197" s="84"/>
      <c r="Q197" s="133" t="s">
        <v>1723</v>
      </c>
      <c r="R197" s="96" t="s">
        <v>1723</v>
      </c>
      <c r="S197" s="134" t="s">
        <v>1720</v>
      </c>
      <c r="T197" s="133" t="s">
        <v>1718</v>
      </c>
      <c r="U197"/>
    </row>
    <row r="198" spans="1:21" ht="15" customHeight="1">
      <c r="A198" s="4" t="s">
        <v>318</v>
      </c>
      <c r="B198" s="1" t="s">
        <v>439</v>
      </c>
      <c r="C198" s="2" t="s">
        <v>547</v>
      </c>
      <c r="D198" s="69">
        <v>2</v>
      </c>
      <c r="E198" s="5" t="s">
        <v>132</v>
      </c>
      <c r="F198" s="15"/>
      <c r="G198" s="7" t="s">
        <v>132</v>
      </c>
      <c r="H198" s="5" t="s">
        <v>132</v>
      </c>
      <c r="J198" s="15" t="s">
        <v>132</v>
      </c>
      <c r="K198" s="8" t="s">
        <v>132</v>
      </c>
      <c r="M198" s="15"/>
      <c r="P198" s="84"/>
      <c r="Q198" s="1" t="s">
        <v>669</v>
      </c>
      <c r="R198" s="2" t="s">
        <v>669</v>
      </c>
      <c r="S198" s="122" t="s">
        <v>11</v>
      </c>
      <c r="T198" s="1" t="s">
        <v>547</v>
      </c>
      <c r="U198"/>
    </row>
    <row r="199" spans="1:21" ht="15" customHeight="1">
      <c r="A199" s="4" t="s">
        <v>319</v>
      </c>
      <c r="B199" s="1" t="s">
        <v>440</v>
      </c>
      <c r="C199" s="2" t="s">
        <v>547</v>
      </c>
      <c r="D199" s="69">
        <v>2</v>
      </c>
      <c r="E199" s="5" t="s">
        <v>132</v>
      </c>
      <c r="F199" s="15"/>
      <c r="M199" s="15"/>
      <c r="P199" s="84"/>
      <c r="Q199" s="1" t="s">
        <v>670</v>
      </c>
      <c r="R199" s="2" t="s">
        <v>670</v>
      </c>
      <c r="S199" s="122" t="s">
        <v>39</v>
      </c>
      <c r="T199" s="1" t="s">
        <v>547</v>
      </c>
      <c r="U199"/>
    </row>
    <row r="200" spans="1:21" ht="15" customHeight="1">
      <c r="A200" s="170" t="s">
        <v>1616</v>
      </c>
      <c r="B200" s="133" t="s">
        <v>1615</v>
      </c>
      <c r="C200" s="96" t="s">
        <v>547</v>
      </c>
      <c r="D200" s="69">
        <v>2</v>
      </c>
      <c r="E200" s="5" t="s">
        <v>132</v>
      </c>
      <c r="F200" s="52" t="s">
        <v>132</v>
      </c>
      <c r="G200" s="137"/>
      <c r="H200" s="5" t="s">
        <v>132</v>
      </c>
      <c r="J200" s="52" t="s">
        <v>132</v>
      </c>
      <c r="M200" s="15"/>
      <c r="N200" s="5" t="s">
        <v>132</v>
      </c>
      <c r="P200" s="84"/>
      <c r="Q200" s="133" t="s">
        <v>670</v>
      </c>
      <c r="R200" s="133" t="s">
        <v>1617</v>
      </c>
      <c r="S200" s="134" t="s">
        <v>39</v>
      </c>
      <c r="T200" s="133" t="s">
        <v>547</v>
      </c>
      <c r="U200"/>
    </row>
    <row r="201" spans="1:21" ht="15" customHeight="1">
      <c r="A201" s="178" t="s">
        <v>1681</v>
      </c>
      <c r="B201" s="133" t="s">
        <v>1671</v>
      </c>
      <c r="C201" s="96" t="s">
        <v>1342</v>
      </c>
      <c r="D201" s="69">
        <v>1</v>
      </c>
      <c r="E201" s="5" t="s">
        <v>132</v>
      </c>
      <c r="F201" s="15"/>
      <c r="G201" s="137"/>
      <c r="H201" s="5" t="s">
        <v>132</v>
      </c>
      <c r="I201" s="135"/>
      <c r="J201" s="52"/>
      <c r="K201" s="138"/>
      <c r="M201" s="15"/>
      <c r="P201" s="84"/>
      <c r="Q201" s="133" t="s">
        <v>1343</v>
      </c>
      <c r="R201" s="144" t="s">
        <v>1680</v>
      </c>
      <c r="S201" s="134" t="s">
        <v>1344</v>
      </c>
      <c r="T201" s="133" t="s">
        <v>1342</v>
      </c>
      <c r="U201"/>
    </row>
    <row r="202" spans="1:21" ht="15" customHeight="1">
      <c r="A202" s="4" t="s">
        <v>320</v>
      </c>
      <c r="B202" s="133" t="s">
        <v>1366</v>
      </c>
      <c r="C202" s="2" t="s">
        <v>548</v>
      </c>
      <c r="D202" s="69">
        <v>1</v>
      </c>
      <c r="F202" s="15"/>
      <c r="H202" s="5" t="s">
        <v>132</v>
      </c>
      <c r="K202" s="8" t="s">
        <v>132</v>
      </c>
      <c r="M202" s="15"/>
      <c r="P202" s="84"/>
      <c r="Q202" s="1" t="s">
        <v>671</v>
      </c>
      <c r="R202" s="2" t="s">
        <v>671</v>
      </c>
      <c r="S202" s="122" t="s">
        <v>40</v>
      </c>
      <c r="T202" s="1" t="s">
        <v>548</v>
      </c>
      <c r="U202"/>
    </row>
    <row r="203" spans="1:21" ht="15" customHeight="1">
      <c r="A203" s="4" t="s">
        <v>1069</v>
      </c>
      <c r="B203" s="1" t="s">
        <v>1070</v>
      </c>
      <c r="C203" s="2" t="s">
        <v>549</v>
      </c>
      <c r="D203" s="69">
        <v>6</v>
      </c>
      <c r="E203" s="5" t="s">
        <v>132</v>
      </c>
      <c r="F203" s="15" t="s">
        <v>132</v>
      </c>
      <c r="G203" s="7" t="s">
        <v>132</v>
      </c>
      <c r="H203" s="5" t="s">
        <v>132</v>
      </c>
      <c r="J203" s="15" t="s">
        <v>132</v>
      </c>
      <c r="M203" s="15"/>
      <c r="P203" s="84" t="s">
        <v>588</v>
      </c>
      <c r="Q203" s="1" t="s">
        <v>1071</v>
      </c>
      <c r="R203" s="2" t="s">
        <v>1072</v>
      </c>
      <c r="S203" s="122" t="s">
        <v>41</v>
      </c>
      <c r="T203" s="1" t="s">
        <v>549</v>
      </c>
      <c r="U203"/>
    </row>
    <row r="204" spans="1:21" ht="15" customHeight="1">
      <c r="A204" s="4" t="s">
        <v>321</v>
      </c>
      <c r="B204" s="1" t="s">
        <v>441</v>
      </c>
      <c r="C204" s="2" t="s">
        <v>549</v>
      </c>
      <c r="D204" s="69">
        <v>6</v>
      </c>
      <c r="E204" s="5" t="s">
        <v>132</v>
      </c>
      <c r="F204" s="15" t="s">
        <v>132</v>
      </c>
      <c r="G204" s="7" t="s">
        <v>132</v>
      </c>
      <c r="H204" s="5" t="s">
        <v>132</v>
      </c>
      <c r="J204" s="52" t="s">
        <v>132</v>
      </c>
      <c r="M204" s="15"/>
      <c r="P204" s="84"/>
      <c r="Q204" s="1" t="s">
        <v>672</v>
      </c>
      <c r="R204" s="2" t="s">
        <v>672</v>
      </c>
      <c r="S204" s="122" t="s">
        <v>42</v>
      </c>
      <c r="T204" s="1" t="s">
        <v>759</v>
      </c>
      <c r="U204"/>
    </row>
    <row r="205" spans="1:21" ht="14.25" customHeight="1">
      <c r="A205" s="132" t="s">
        <v>1258</v>
      </c>
      <c r="B205" s="133" t="s">
        <v>1257</v>
      </c>
      <c r="C205" s="96" t="s">
        <v>930</v>
      </c>
      <c r="D205" s="69">
        <v>1</v>
      </c>
      <c r="E205" s="5" t="s">
        <v>132</v>
      </c>
      <c r="F205" s="52" t="s">
        <v>132</v>
      </c>
      <c r="G205" s="137" t="s">
        <v>132</v>
      </c>
      <c r="H205" s="5" t="s">
        <v>132</v>
      </c>
      <c r="I205" s="135" t="s">
        <v>132</v>
      </c>
      <c r="M205" s="15"/>
      <c r="P205" s="84"/>
      <c r="Q205" s="133" t="s">
        <v>991</v>
      </c>
      <c r="R205" s="96" t="s">
        <v>991</v>
      </c>
      <c r="S205" s="134" t="s">
        <v>992</v>
      </c>
      <c r="T205" s="133" t="s">
        <v>930</v>
      </c>
      <c r="U205"/>
    </row>
    <row r="206" spans="1:21" s="108" customFormat="1" ht="27.75" customHeight="1">
      <c r="A206" s="4" t="s">
        <v>986</v>
      </c>
      <c r="B206" s="127" t="s">
        <v>987</v>
      </c>
      <c r="C206" s="126" t="s">
        <v>558</v>
      </c>
      <c r="D206" s="69">
        <v>3</v>
      </c>
      <c r="E206" s="5" t="s">
        <v>132</v>
      </c>
      <c r="F206" s="15" t="s">
        <v>132</v>
      </c>
      <c r="G206" s="7" t="s">
        <v>132</v>
      </c>
      <c r="H206" s="5" t="s">
        <v>132</v>
      </c>
      <c r="I206" s="16"/>
      <c r="J206" s="15" t="s">
        <v>132</v>
      </c>
      <c r="K206" s="8"/>
      <c r="L206" s="7" t="s">
        <v>132</v>
      </c>
      <c r="M206" s="15"/>
      <c r="N206" s="5"/>
      <c r="O206" s="9"/>
      <c r="P206" s="84"/>
      <c r="Q206" s="117" t="s">
        <v>990</v>
      </c>
      <c r="R206" s="126" t="s">
        <v>988</v>
      </c>
      <c r="S206" s="128" t="s">
        <v>989</v>
      </c>
      <c r="T206" s="127" t="s">
        <v>926</v>
      </c>
      <c r="U206" s="119"/>
    </row>
    <row r="207" spans="1:21" ht="15" customHeight="1">
      <c r="A207" s="4" t="s">
        <v>924</v>
      </c>
      <c r="B207" s="1" t="s">
        <v>925</v>
      </c>
      <c r="C207" s="2" t="s">
        <v>558</v>
      </c>
      <c r="D207" s="69">
        <v>3</v>
      </c>
      <c r="E207" s="5" t="s">
        <v>132</v>
      </c>
      <c r="F207" s="15" t="s">
        <v>132</v>
      </c>
      <c r="H207" s="5" t="s">
        <v>132</v>
      </c>
      <c r="I207" s="16" t="s">
        <v>132</v>
      </c>
      <c r="J207" s="15" t="s">
        <v>132</v>
      </c>
      <c r="L207" s="7" t="s">
        <v>132</v>
      </c>
      <c r="M207" s="52" t="s">
        <v>132</v>
      </c>
      <c r="P207" s="84"/>
      <c r="Q207" s="1" t="s">
        <v>927</v>
      </c>
      <c r="R207" s="2" t="s">
        <v>927</v>
      </c>
      <c r="S207" s="122" t="s">
        <v>928</v>
      </c>
      <c r="T207" s="1" t="s">
        <v>929</v>
      </c>
      <c r="U207"/>
    </row>
    <row r="208" spans="1:21" ht="15" customHeight="1">
      <c r="A208" s="4" t="s">
        <v>322</v>
      </c>
      <c r="B208" s="1" t="s">
        <v>442</v>
      </c>
      <c r="C208" s="2" t="s">
        <v>550</v>
      </c>
      <c r="D208" s="69">
        <v>5</v>
      </c>
      <c r="E208" s="5" t="s">
        <v>132</v>
      </c>
      <c r="F208" s="15" t="s">
        <v>132</v>
      </c>
      <c r="G208" s="7" t="s">
        <v>132</v>
      </c>
      <c r="H208" s="5" t="s">
        <v>132</v>
      </c>
      <c r="J208" s="15" t="s">
        <v>132</v>
      </c>
      <c r="L208" s="7" t="s">
        <v>132</v>
      </c>
      <c r="M208" s="15"/>
      <c r="P208" s="84"/>
      <c r="Q208" s="1" t="s">
        <v>673</v>
      </c>
      <c r="R208" s="2" t="s">
        <v>673</v>
      </c>
      <c r="S208" s="122" t="s">
        <v>43</v>
      </c>
      <c r="T208" s="1" t="s">
        <v>760</v>
      </c>
      <c r="U208"/>
    </row>
    <row r="209" spans="1:21" ht="15" customHeight="1">
      <c r="A209" s="4" t="s">
        <v>931</v>
      </c>
      <c r="B209" s="1" t="s">
        <v>932</v>
      </c>
      <c r="C209" s="2" t="s">
        <v>933</v>
      </c>
      <c r="D209" s="69">
        <v>3</v>
      </c>
      <c r="E209" s="5" t="s">
        <v>132</v>
      </c>
      <c r="F209" s="15" t="s">
        <v>132</v>
      </c>
      <c r="G209" s="7" t="s">
        <v>132</v>
      </c>
      <c r="H209" s="5" t="s">
        <v>132</v>
      </c>
      <c r="I209" s="135" t="s">
        <v>132</v>
      </c>
      <c r="M209" s="15"/>
      <c r="P209" s="84"/>
      <c r="Q209" s="1" t="s">
        <v>934</v>
      </c>
      <c r="R209" s="2" t="s">
        <v>934</v>
      </c>
      <c r="S209" s="122" t="s">
        <v>935</v>
      </c>
      <c r="T209" s="1" t="s">
        <v>933</v>
      </c>
      <c r="U209"/>
    </row>
    <row r="210" spans="1:21" ht="12.75">
      <c r="A210" s="178" t="s">
        <v>1634</v>
      </c>
      <c r="B210" s="179" t="s">
        <v>1622</v>
      </c>
      <c r="C210" s="96" t="s">
        <v>933</v>
      </c>
      <c r="D210" s="69">
        <v>3</v>
      </c>
      <c r="E210" s="5" t="s">
        <v>132</v>
      </c>
      <c r="F210" s="52" t="s">
        <v>132</v>
      </c>
      <c r="G210" s="137" t="s">
        <v>132</v>
      </c>
      <c r="H210" s="5" t="s">
        <v>132</v>
      </c>
      <c r="J210" s="52" t="s">
        <v>132</v>
      </c>
      <c r="M210" s="15"/>
      <c r="P210" s="148" t="s">
        <v>1726</v>
      </c>
      <c r="Q210" s="133" t="s">
        <v>1623</v>
      </c>
      <c r="R210" s="150" t="s">
        <v>1635</v>
      </c>
      <c r="S210" s="134" t="s">
        <v>1624</v>
      </c>
      <c r="T210" s="133" t="s">
        <v>1625</v>
      </c>
      <c r="U210"/>
    </row>
    <row r="211" spans="1:21" ht="15" customHeight="1">
      <c r="A211" s="132" t="s">
        <v>1555</v>
      </c>
      <c r="B211" s="133" t="s">
        <v>1557</v>
      </c>
      <c r="C211" s="96" t="s">
        <v>1551</v>
      </c>
      <c r="D211" s="69">
        <v>5</v>
      </c>
      <c r="E211" s="5" t="s">
        <v>132</v>
      </c>
      <c r="F211" s="52" t="s">
        <v>132</v>
      </c>
      <c r="G211" s="137" t="s">
        <v>132</v>
      </c>
      <c r="M211" s="15"/>
      <c r="N211" s="5" t="s">
        <v>132</v>
      </c>
      <c r="P211" s="84"/>
      <c r="Q211" s="133" t="s">
        <v>1552</v>
      </c>
      <c r="R211" s="96" t="s">
        <v>1552</v>
      </c>
      <c r="S211" s="134" t="s">
        <v>1553</v>
      </c>
      <c r="T211" s="133" t="s">
        <v>1554</v>
      </c>
      <c r="U211"/>
    </row>
    <row r="212" spans="1:21" ht="15" customHeight="1">
      <c r="A212" s="4" t="s">
        <v>323</v>
      </c>
      <c r="B212" s="1" t="s">
        <v>443</v>
      </c>
      <c r="C212" s="2" t="s">
        <v>551</v>
      </c>
      <c r="D212" s="69">
        <v>5</v>
      </c>
      <c r="E212" s="5" t="s">
        <v>132</v>
      </c>
      <c r="F212" s="15" t="s">
        <v>132</v>
      </c>
      <c r="G212" s="7" t="s">
        <v>132</v>
      </c>
      <c r="H212" s="5" t="s">
        <v>132</v>
      </c>
      <c r="J212" s="15" t="s">
        <v>132</v>
      </c>
      <c r="M212" s="15"/>
      <c r="P212" s="84"/>
      <c r="Q212" s="1" t="s">
        <v>674</v>
      </c>
      <c r="R212" s="2" t="s">
        <v>674</v>
      </c>
      <c r="S212" s="122" t="s">
        <v>44</v>
      </c>
      <c r="T212" s="1" t="s">
        <v>761</v>
      </c>
      <c r="U212"/>
    </row>
    <row r="213" spans="1:21" ht="15" customHeight="1">
      <c r="A213" s="132" t="s">
        <v>1292</v>
      </c>
      <c r="B213" s="133" t="s">
        <v>1293</v>
      </c>
      <c r="C213" s="96" t="s">
        <v>873</v>
      </c>
      <c r="D213" s="69">
        <v>5</v>
      </c>
      <c r="E213" s="5" t="s">
        <v>132</v>
      </c>
      <c r="F213" s="52" t="s">
        <v>132</v>
      </c>
      <c r="G213" s="137" t="s">
        <v>132</v>
      </c>
      <c r="H213" s="5" t="s">
        <v>132</v>
      </c>
      <c r="J213" s="52" t="s">
        <v>132</v>
      </c>
      <c r="M213" s="15"/>
      <c r="P213" s="84"/>
      <c r="Q213" s="133" t="s">
        <v>1294</v>
      </c>
      <c r="R213" s="96" t="s">
        <v>1295</v>
      </c>
      <c r="S213" s="134" t="s">
        <v>1296</v>
      </c>
      <c r="T213" s="133" t="s">
        <v>1297</v>
      </c>
      <c r="U213"/>
    </row>
    <row r="214" spans="1:21" ht="15" customHeight="1">
      <c r="A214" s="132" t="s">
        <v>1420</v>
      </c>
      <c r="B214" s="133" t="s">
        <v>1421</v>
      </c>
      <c r="C214" s="96" t="s">
        <v>873</v>
      </c>
      <c r="D214" s="69">
        <v>5</v>
      </c>
      <c r="E214" s="5" t="s">
        <v>132</v>
      </c>
      <c r="F214" s="52" t="s">
        <v>132</v>
      </c>
      <c r="G214" s="137" t="s">
        <v>132</v>
      </c>
      <c r="H214" s="5" t="s">
        <v>132</v>
      </c>
      <c r="J214" s="52" t="s">
        <v>132</v>
      </c>
      <c r="M214" s="15"/>
      <c r="P214" s="84"/>
      <c r="Q214" s="133" t="s">
        <v>1422</v>
      </c>
      <c r="R214" s="96" t="s">
        <v>1422</v>
      </c>
      <c r="S214" s="134" t="s">
        <v>1423</v>
      </c>
      <c r="T214" s="133" t="s">
        <v>1424</v>
      </c>
      <c r="U214"/>
    </row>
    <row r="215" spans="1:21" ht="15" customHeight="1">
      <c r="A215" s="4" t="s">
        <v>324</v>
      </c>
      <c r="B215" s="1" t="s">
        <v>1132</v>
      </c>
      <c r="C215" s="2" t="s">
        <v>552</v>
      </c>
      <c r="D215" s="69">
        <v>2</v>
      </c>
      <c r="E215" s="5" t="s">
        <v>132</v>
      </c>
      <c r="F215" s="15"/>
      <c r="G215" s="7" t="s">
        <v>132</v>
      </c>
      <c r="H215" s="5" t="s">
        <v>132</v>
      </c>
      <c r="J215" s="15" t="s">
        <v>132</v>
      </c>
      <c r="M215" s="15"/>
      <c r="P215" s="84"/>
      <c r="Q215" s="1" t="s">
        <v>675</v>
      </c>
      <c r="R215" s="2" t="s">
        <v>675</v>
      </c>
      <c r="S215" s="122" t="s">
        <v>45</v>
      </c>
      <c r="T215" s="1" t="s">
        <v>570</v>
      </c>
      <c r="U215"/>
    </row>
    <row r="216" spans="1:21" ht="15" customHeight="1">
      <c r="A216" s="4" t="s">
        <v>325</v>
      </c>
      <c r="B216" s="1" t="s">
        <v>444</v>
      </c>
      <c r="C216" s="2" t="s">
        <v>552</v>
      </c>
      <c r="D216" s="69">
        <v>2</v>
      </c>
      <c r="E216" s="5" t="s">
        <v>132</v>
      </c>
      <c r="F216" s="15" t="s">
        <v>132</v>
      </c>
      <c r="G216" s="7" t="s">
        <v>132</v>
      </c>
      <c r="M216" s="15"/>
      <c r="P216" s="84"/>
      <c r="Q216" s="1" t="s">
        <v>676</v>
      </c>
      <c r="R216" s="2" t="s">
        <v>676</v>
      </c>
      <c r="S216" s="122" t="s">
        <v>46</v>
      </c>
      <c r="T216" s="1" t="s">
        <v>762</v>
      </c>
      <c r="U216"/>
    </row>
    <row r="217" spans="1:21" ht="15" customHeight="1">
      <c r="A217" s="4" t="s">
        <v>326</v>
      </c>
      <c r="B217" s="133" t="s">
        <v>1242</v>
      </c>
      <c r="C217" s="96" t="s">
        <v>531</v>
      </c>
      <c r="D217" s="69">
        <v>2</v>
      </c>
      <c r="F217" s="52"/>
      <c r="G217" s="137"/>
      <c r="H217" s="5" t="s">
        <v>132</v>
      </c>
      <c r="M217" s="15"/>
      <c r="P217" s="84"/>
      <c r="Q217" s="133" t="s">
        <v>1545</v>
      </c>
      <c r="R217" s="96" t="s">
        <v>1545</v>
      </c>
      <c r="S217" s="134" t="s">
        <v>52</v>
      </c>
      <c r="T217" s="133" t="s">
        <v>765</v>
      </c>
      <c r="U217"/>
    </row>
    <row r="218" spans="1:21" ht="15" customHeight="1">
      <c r="A218" s="178" t="s">
        <v>1704</v>
      </c>
      <c r="B218" s="133" t="s">
        <v>1691</v>
      </c>
      <c r="C218" s="96" t="s">
        <v>1692</v>
      </c>
      <c r="D218" s="69">
        <v>3</v>
      </c>
      <c r="E218" s="5" t="s">
        <v>132</v>
      </c>
      <c r="F218" s="52" t="s">
        <v>132</v>
      </c>
      <c r="G218" s="137" t="s">
        <v>132</v>
      </c>
      <c r="H218" s="5" t="s">
        <v>132</v>
      </c>
      <c r="M218" s="15"/>
      <c r="P218" s="84"/>
      <c r="Q218" s="133" t="s">
        <v>1693</v>
      </c>
      <c r="R218" s="96" t="s">
        <v>1693</v>
      </c>
      <c r="S218" s="134" t="s">
        <v>1694</v>
      </c>
      <c r="T218" s="133" t="s">
        <v>1692</v>
      </c>
      <c r="U218"/>
    </row>
    <row r="219" spans="1:21" ht="15" customHeight="1">
      <c r="A219" s="132" t="s">
        <v>1520</v>
      </c>
      <c r="B219" s="133" t="s">
        <v>1521</v>
      </c>
      <c r="C219" s="96" t="s">
        <v>1522</v>
      </c>
      <c r="D219" s="69">
        <v>6</v>
      </c>
      <c r="E219" s="5" t="s">
        <v>132</v>
      </c>
      <c r="F219" s="52" t="s">
        <v>132</v>
      </c>
      <c r="G219" s="137" t="s">
        <v>132</v>
      </c>
      <c r="H219" s="5" t="s">
        <v>132</v>
      </c>
      <c r="I219" s="135" t="s">
        <v>132</v>
      </c>
      <c r="J219" s="52" t="s">
        <v>132</v>
      </c>
      <c r="K219" s="138" t="s">
        <v>132</v>
      </c>
      <c r="M219" s="52" t="s">
        <v>132</v>
      </c>
      <c r="P219" s="84"/>
      <c r="Q219" s="133" t="s">
        <v>1523</v>
      </c>
      <c r="R219" s="96" t="s">
        <v>1524</v>
      </c>
      <c r="S219" s="134" t="s">
        <v>1525</v>
      </c>
      <c r="T219" s="133" t="s">
        <v>1522</v>
      </c>
      <c r="U219"/>
    </row>
    <row r="220" spans="1:21" ht="15" customHeight="1">
      <c r="A220" s="4" t="s">
        <v>327</v>
      </c>
      <c r="B220" s="133" t="s">
        <v>1689</v>
      </c>
      <c r="C220" s="2" t="s">
        <v>553</v>
      </c>
      <c r="D220" s="69">
        <v>3</v>
      </c>
      <c r="E220" s="5" t="s">
        <v>132</v>
      </c>
      <c r="F220" s="15" t="s">
        <v>132</v>
      </c>
      <c r="G220" s="7" t="s">
        <v>132</v>
      </c>
      <c r="H220" s="5" t="s">
        <v>132</v>
      </c>
      <c r="J220" s="15" t="s">
        <v>132</v>
      </c>
      <c r="M220" s="15"/>
      <c r="P220" s="84"/>
      <c r="Q220" s="1" t="s">
        <v>677</v>
      </c>
      <c r="R220" s="2" t="s">
        <v>677</v>
      </c>
      <c r="S220" s="122" t="s">
        <v>47</v>
      </c>
      <c r="T220" s="1" t="s">
        <v>553</v>
      </c>
      <c r="U220"/>
    </row>
    <row r="221" spans="1:21" ht="15" customHeight="1">
      <c r="A221" s="4" t="s">
        <v>1060</v>
      </c>
      <c r="B221" s="1" t="s">
        <v>1061</v>
      </c>
      <c r="C221" s="2" t="s">
        <v>553</v>
      </c>
      <c r="D221" s="69">
        <v>3</v>
      </c>
      <c r="F221" s="15"/>
      <c r="H221" s="5" t="s">
        <v>132</v>
      </c>
      <c r="I221" s="16" t="s">
        <v>132</v>
      </c>
      <c r="M221" s="15"/>
      <c r="P221" s="84"/>
      <c r="Q221" s="1" t="s">
        <v>1062</v>
      </c>
      <c r="R221" s="2" t="s">
        <v>1062</v>
      </c>
      <c r="S221" s="122" t="s">
        <v>47</v>
      </c>
      <c r="T221" s="1" t="s">
        <v>553</v>
      </c>
      <c r="U221"/>
    </row>
    <row r="222" spans="1:21" ht="15" customHeight="1">
      <c r="A222" s="132" t="s">
        <v>1462</v>
      </c>
      <c r="B222" s="133" t="s">
        <v>1464</v>
      </c>
      <c r="C222" s="96" t="s">
        <v>1463</v>
      </c>
      <c r="D222" s="69">
        <v>3</v>
      </c>
      <c r="E222" s="5" t="s">
        <v>132</v>
      </c>
      <c r="F222" s="52" t="s">
        <v>132</v>
      </c>
      <c r="G222" s="137" t="s">
        <v>132</v>
      </c>
      <c r="H222" s="5" t="s">
        <v>132</v>
      </c>
      <c r="I222" s="135" t="s">
        <v>132</v>
      </c>
      <c r="L222" s="137" t="s">
        <v>132</v>
      </c>
      <c r="M222" s="15"/>
      <c r="P222" s="84"/>
      <c r="Q222" s="133" t="s">
        <v>1465</v>
      </c>
      <c r="R222" s="96" t="s">
        <v>1465</v>
      </c>
      <c r="S222" s="134" t="s">
        <v>1466</v>
      </c>
      <c r="T222" s="133" t="s">
        <v>1467</v>
      </c>
      <c r="U222"/>
    </row>
    <row r="223" spans="1:21" ht="15" customHeight="1">
      <c r="A223" s="4" t="s">
        <v>328</v>
      </c>
      <c r="B223" s="1" t="s">
        <v>445</v>
      </c>
      <c r="C223" s="2" t="s">
        <v>874</v>
      </c>
      <c r="D223" s="69">
        <v>1</v>
      </c>
      <c r="E223" s="5" t="s">
        <v>132</v>
      </c>
      <c r="F223" s="15"/>
      <c r="H223" s="5" t="s">
        <v>132</v>
      </c>
      <c r="I223" s="16" t="s">
        <v>132</v>
      </c>
      <c r="J223" s="52" t="s">
        <v>132</v>
      </c>
      <c r="M223" s="15"/>
      <c r="P223" s="84"/>
      <c r="Q223" s="1" t="s">
        <v>1014</v>
      </c>
      <c r="R223" s="98" t="s">
        <v>1014</v>
      </c>
      <c r="S223" s="122" t="s">
        <v>48</v>
      </c>
      <c r="T223" s="1" t="s">
        <v>554</v>
      </c>
      <c r="U223"/>
    </row>
    <row r="224" spans="1:21" ht="15" customHeight="1">
      <c r="A224" s="4" t="s">
        <v>329</v>
      </c>
      <c r="B224" s="1" t="s">
        <v>446</v>
      </c>
      <c r="C224" s="2" t="s">
        <v>555</v>
      </c>
      <c r="D224" s="69">
        <v>6</v>
      </c>
      <c r="E224" s="5" t="s">
        <v>132</v>
      </c>
      <c r="F224" s="15" t="s">
        <v>132</v>
      </c>
      <c r="G224" s="7" t="s">
        <v>132</v>
      </c>
      <c r="M224" s="15"/>
      <c r="P224" s="84"/>
      <c r="Q224" s="1" t="s">
        <v>678</v>
      </c>
      <c r="R224" s="2" t="s">
        <v>1015</v>
      </c>
      <c r="S224" s="122" t="s">
        <v>50</v>
      </c>
      <c r="T224" s="1" t="s">
        <v>763</v>
      </c>
      <c r="U224"/>
    </row>
    <row r="225" spans="1:21" ht="15" customHeight="1">
      <c r="A225" s="4" t="s">
        <v>330</v>
      </c>
      <c r="B225" s="1" t="s">
        <v>447</v>
      </c>
      <c r="C225" s="2" t="s">
        <v>527</v>
      </c>
      <c r="D225" s="69">
        <v>1</v>
      </c>
      <c r="E225" s="5" t="s">
        <v>132</v>
      </c>
      <c r="F225" s="15"/>
      <c r="G225" s="7" t="s">
        <v>132</v>
      </c>
      <c r="H225" s="5" t="s">
        <v>132</v>
      </c>
      <c r="I225" s="16" t="s">
        <v>132</v>
      </c>
      <c r="J225" s="15" t="s">
        <v>132</v>
      </c>
      <c r="M225" s="15"/>
      <c r="P225" s="84"/>
      <c r="Q225" s="1" t="s">
        <v>679</v>
      </c>
      <c r="R225" s="2" t="s">
        <v>679</v>
      </c>
      <c r="S225" s="122" t="s">
        <v>51</v>
      </c>
      <c r="T225" s="1" t="s">
        <v>764</v>
      </c>
      <c r="U225"/>
    </row>
    <row r="226" spans="1:21" ht="15" customHeight="1">
      <c r="A226" s="4" t="s">
        <v>1023</v>
      </c>
      <c r="B226" s="133" t="s">
        <v>1405</v>
      </c>
      <c r="C226" s="2" t="s">
        <v>527</v>
      </c>
      <c r="D226" s="69">
        <v>1</v>
      </c>
      <c r="E226" s="5" t="s">
        <v>132</v>
      </c>
      <c r="F226" s="15" t="s">
        <v>132</v>
      </c>
      <c r="G226" s="7" t="s">
        <v>132</v>
      </c>
      <c r="H226" s="5" t="s">
        <v>132</v>
      </c>
      <c r="I226" s="16" t="s">
        <v>132</v>
      </c>
      <c r="J226" s="52" t="s">
        <v>132</v>
      </c>
      <c r="M226" s="15"/>
      <c r="P226" s="84"/>
      <c r="Q226" s="1" t="s">
        <v>1024</v>
      </c>
      <c r="R226" s="82" t="s">
        <v>1024</v>
      </c>
      <c r="S226" s="122" t="s">
        <v>1025</v>
      </c>
      <c r="T226" s="1" t="s">
        <v>1026</v>
      </c>
      <c r="U226"/>
    </row>
    <row r="227" spans="1:21" ht="15" customHeight="1">
      <c r="A227" s="4" t="s">
        <v>331</v>
      </c>
      <c r="B227" s="1" t="s">
        <v>448</v>
      </c>
      <c r="C227" s="2" t="s">
        <v>531</v>
      </c>
      <c r="D227" s="69">
        <v>2</v>
      </c>
      <c r="E227" s="5" t="s">
        <v>132</v>
      </c>
      <c r="F227" s="15" t="s">
        <v>132</v>
      </c>
      <c r="M227" s="15"/>
      <c r="P227" s="84"/>
      <c r="Q227" s="1" t="s">
        <v>680</v>
      </c>
      <c r="R227" s="2" t="s">
        <v>680</v>
      </c>
      <c r="S227" s="122" t="s">
        <v>52</v>
      </c>
      <c r="T227" s="1" t="s">
        <v>765</v>
      </c>
      <c r="U227"/>
    </row>
    <row r="228" spans="1:21" ht="15" customHeight="1">
      <c r="A228" s="132" t="s">
        <v>1479</v>
      </c>
      <c r="B228" s="133" t="s">
        <v>1480</v>
      </c>
      <c r="C228" s="96" t="s">
        <v>556</v>
      </c>
      <c r="D228" s="69">
        <v>4</v>
      </c>
      <c r="E228" s="5" t="s">
        <v>132</v>
      </c>
      <c r="F228" s="52" t="s">
        <v>132</v>
      </c>
      <c r="G228" s="137" t="s">
        <v>132</v>
      </c>
      <c r="H228" s="5" t="s">
        <v>132</v>
      </c>
      <c r="I228" s="135" t="s">
        <v>132</v>
      </c>
      <c r="M228" s="15"/>
      <c r="P228" s="84"/>
      <c r="Q228" s="133" t="s">
        <v>1481</v>
      </c>
      <c r="R228" s="96" t="s">
        <v>1481</v>
      </c>
      <c r="S228" s="134" t="s">
        <v>53</v>
      </c>
      <c r="T228" s="133" t="s">
        <v>556</v>
      </c>
      <c r="U228"/>
    </row>
    <row r="229" spans="1:21" ht="15" customHeight="1">
      <c r="A229" s="4" t="s">
        <v>1067</v>
      </c>
      <c r="B229" s="1" t="s">
        <v>1077</v>
      </c>
      <c r="C229" s="2" t="s">
        <v>1063</v>
      </c>
      <c r="D229" s="69">
        <v>6</v>
      </c>
      <c r="E229" s="5" t="s">
        <v>132</v>
      </c>
      <c r="F229" s="15" t="s">
        <v>132</v>
      </c>
      <c r="G229" s="7" t="s">
        <v>132</v>
      </c>
      <c r="H229" s="5" t="s">
        <v>132</v>
      </c>
      <c r="I229" s="16" t="s">
        <v>132</v>
      </c>
      <c r="J229" s="15" t="s">
        <v>132</v>
      </c>
      <c r="M229" s="15"/>
      <c r="P229" s="84"/>
      <c r="Q229" s="1" t="s">
        <v>1177</v>
      </c>
      <c r="R229" s="2" t="s">
        <v>1066</v>
      </c>
      <c r="S229" s="122" t="s">
        <v>1065</v>
      </c>
      <c r="T229" s="1" t="s">
        <v>1064</v>
      </c>
      <c r="U229"/>
    </row>
    <row r="230" spans="1:21" ht="15" customHeight="1">
      <c r="A230" s="4" t="s">
        <v>332</v>
      </c>
      <c r="B230" s="1" t="s">
        <v>907</v>
      </c>
      <c r="C230" s="2" t="s">
        <v>557</v>
      </c>
      <c r="D230" s="69">
        <v>2</v>
      </c>
      <c r="E230" s="5" t="s">
        <v>132</v>
      </c>
      <c r="F230" s="15" t="s">
        <v>132</v>
      </c>
      <c r="G230" s="7" t="s">
        <v>132</v>
      </c>
      <c r="H230" s="5" t="s">
        <v>132</v>
      </c>
      <c r="I230" s="16" t="s">
        <v>132</v>
      </c>
      <c r="M230" s="15"/>
      <c r="P230" s="84"/>
      <c r="Q230" s="1" t="s">
        <v>908</v>
      </c>
      <c r="R230" s="2" t="s">
        <v>908</v>
      </c>
      <c r="S230" s="122" t="s">
        <v>54</v>
      </c>
      <c r="T230" s="1" t="s">
        <v>557</v>
      </c>
      <c r="U230"/>
    </row>
    <row r="231" spans="1:21" ht="15" customHeight="1">
      <c r="A231" s="132" t="s">
        <v>1289</v>
      </c>
      <c r="B231" s="1" t="s">
        <v>449</v>
      </c>
      <c r="C231" s="2" t="s">
        <v>558</v>
      </c>
      <c r="D231" s="69">
        <v>3</v>
      </c>
      <c r="F231" s="15"/>
      <c r="H231" s="5" t="s">
        <v>132</v>
      </c>
      <c r="M231" s="15"/>
      <c r="P231" s="84"/>
      <c r="Q231" s="89" t="s">
        <v>681</v>
      </c>
      <c r="R231" s="83" t="s">
        <v>681</v>
      </c>
      <c r="S231" s="122" t="s">
        <v>55</v>
      </c>
      <c r="T231" s="1" t="s">
        <v>558</v>
      </c>
      <c r="U231"/>
    </row>
    <row r="232" spans="1:21" ht="15" customHeight="1">
      <c r="A232" s="4" t="s">
        <v>1006</v>
      </c>
      <c r="B232" s="1" t="s">
        <v>1007</v>
      </c>
      <c r="C232" s="2" t="s">
        <v>558</v>
      </c>
      <c r="D232" s="69">
        <v>3</v>
      </c>
      <c r="E232" s="5" t="s">
        <v>132</v>
      </c>
      <c r="F232" s="15" t="s">
        <v>132</v>
      </c>
      <c r="H232" s="5" t="s">
        <v>132</v>
      </c>
      <c r="I232" s="16" t="s">
        <v>132</v>
      </c>
      <c r="M232" s="15" t="s">
        <v>132</v>
      </c>
      <c r="P232" s="84"/>
      <c r="Q232" s="89" t="s">
        <v>1068</v>
      </c>
      <c r="R232" s="83" t="s">
        <v>1068</v>
      </c>
      <c r="S232" s="122" t="s">
        <v>1008</v>
      </c>
      <c r="T232" s="1" t="s">
        <v>558</v>
      </c>
      <c r="U232"/>
    </row>
    <row r="233" spans="1:21" ht="15" customHeight="1">
      <c r="A233" s="4" t="s">
        <v>1136</v>
      </c>
      <c r="B233" s="1" t="s">
        <v>1137</v>
      </c>
      <c r="C233" s="2" t="s">
        <v>558</v>
      </c>
      <c r="D233" s="69">
        <v>3</v>
      </c>
      <c r="E233" s="5" t="s">
        <v>132</v>
      </c>
      <c r="F233" s="15" t="s">
        <v>132</v>
      </c>
      <c r="G233" s="7" t="s">
        <v>132</v>
      </c>
      <c r="H233" s="5" t="s">
        <v>132</v>
      </c>
      <c r="J233" s="15" t="s">
        <v>132</v>
      </c>
      <c r="M233" s="15"/>
      <c r="P233" s="84"/>
      <c r="Q233" s="89" t="s">
        <v>1138</v>
      </c>
      <c r="R233" s="83" t="s">
        <v>1138</v>
      </c>
      <c r="S233" s="122" t="s">
        <v>1009</v>
      </c>
      <c r="T233" s="1" t="s">
        <v>504</v>
      </c>
      <c r="U233"/>
    </row>
    <row r="234" spans="1:21" ht="15" customHeight="1">
      <c r="A234" s="132" t="s">
        <v>1241</v>
      </c>
      <c r="B234" s="133" t="s">
        <v>1247</v>
      </c>
      <c r="C234" s="96" t="s">
        <v>558</v>
      </c>
      <c r="D234" s="69">
        <v>3</v>
      </c>
      <c r="E234" s="5" t="s">
        <v>132</v>
      </c>
      <c r="F234" s="52" t="s">
        <v>132</v>
      </c>
      <c r="G234" s="137" t="s">
        <v>132</v>
      </c>
      <c r="H234" s="5" t="s">
        <v>132</v>
      </c>
      <c r="I234" s="135" t="s">
        <v>132</v>
      </c>
      <c r="J234" s="52" t="s">
        <v>132</v>
      </c>
      <c r="M234" s="52" t="s">
        <v>132</v>
      </c>
      <c r="P234" s="84"/>
      <c r="Q234" s="141" t="s">
        <v>722</v>
      </c>
      <c r="R234" s="142" t="s">
        <v>722</v>
      </c>
      <c r="S234" s="134" t="s">
        <v>1248</v>
      </c>
      <c r="T234" s="133" t="s">
        <v>558</v>
      </c>
      <c r="U234"/>
    </row>
    <row r="235" spans="1:21" ht="15" customHeight="1">
      <c r="A235" s="132" t="s">
        <v>1337</v>
      </c>
      <c r="B235" s="133" t="s">
        <v>1338</v>
      </c>
      <c r="C235" s="96" t="s">
        <v>558</v>
      </c>
      <c r="D235" s="69">
        <v>3</v>
      </c>
      <c r="F235" s="52" t="s">
        <v>132</v>
      </c>
      <c r="G235" s="137" t="s">
        <v>132</v>
      </c>
      <c r="H235" s="5" t="s">
        <v>132</v>
      </c>
      <c r="I235" s="135"/>
      <c r="J235" s="52"/>
      <c r="M235" s="52"/>
      <c r="P235" s="84"/>
      <c r="Q235" s="141" t="s">
        <v>1339</v>
      </c>
      <c r="R235" s="142" t="s">
        <v>1339</v>
      </c>
      <c r="S235" s="134" t="s">
        <v>1340</v>
      </c>
      <c r="T235" s="133" t="s">
        <v>1341</v>
      </c>
      <c r="U235"/>
    </row>
    <row r="236" spans="1:21" ht="15" customHeight="1">
      <c r="A236" s="132" t="s">
        <v>1197</v>
      </c>
      <c r="B236" s="133" t="s">
        <v>1198</v>
      </c>
      <c r="C236" s="96" t="s">
        <v>1199</v>
      </c>
      <c r="D236" s="69">
        <v>5</v>
      </c>
      <c r="E236" s="5" t="s">
        <v>132</v>
      </c>
      <c r="F236" s="52" t="s">
        <v>132</v>
      </c>
      <c r="G236" s="137" t="s">
        <v>132</v>
      </c>
      <c r="H236" s="5" t="s">
        <v>132</v>
      </c>
      <c r="J236" s="52" t="s">
        <v>132</v>
      </c>
      <c r="L236" s="137" t="s">
        <v>132</v>
      </c>
      <c r="M236" s="15"/>
      <c r="P236" s="84"/>
      <c r="Q236" s="141" t="s">
        <v>1200</v>
      </c>
      <c r="R236" s="142" t="s">
        <v>1201</v>
      </c>
      <c r="S236" s="134" t="s">
        <v>1202</v>
      </c>
      <c r="T236" s="133" t="s">
        <v>1199</v>
      </c>
      <c r="U236"/>
    </row>
    <row r="237" spans="1:21" ht="15" customHeight="1">
      <c r="A237" s="4" t="s">
        <v>1148</v>
      </c>
      <c r="B237" s="1" t="s">
        <v>1152</v>
      </c>
      <c r="C237" s="2" t="s">
        <v>1149</v>
      </c>
      <c r="D237" s="69">
        <v>3</v>
      </c>
      <c r="F237" s="15"/>
      <c r="G237" s="7" t="s">
        <v>132</v>
      </c>
      <c r="H237" s="5" t="s">
        <v>132</v>
      </c>
      <c r="I237" s="16" t="s">
        <v>132</v>
      </c>
      <c r="M237" s="15"/>
      <c r="P237" s="84"/>
      <c r="Q237" s="141" t="s">
        <v>1311</v>
      </c>
      <c r="R237" s="142" t="s">
        <v>1311</v>
      </c>
      <c r="S237" s="122" t="s">
        <v>1150</v>
      </c>
      <c r="T237" s="1" t="s">
        <v>1151</v>
      </c>
      <c r="U237"/>
    </row>
    <row r="238" spans="1:21" ht="15" customHeight="1">
      <c r="A238" s="4" t="s">
        <v>333</v>
      </c>
      <c r="B238" s="1" t="s">
        <v>450</v>
      </c>
      <c r="C238" s="2" t="s">
        <v>559</v>
      </c>
      <c r="D238" s="69">
        <v>6</v>
      </c>
      <c r="E238" s="5" t="s">
        <v>132</v>
      </c>
      <c r="F238" s="15" t="s">
        <v>132</v>
      </c>
      <c r="G238" s="7" t="s">
        <v>132</v>
      </c>
      <c r="M238" s="15"/>
      <c r="P238" s="84"/>
      <c r="Q238" s="1" t="s">
        <v>682</v>
      </c>
      <c r="R238" s="2" t="s">
        <v>682</v>
      </c>
      <c r="S238" s="122" t="s">
        <v>56</v>
      </c>
      <c r="T238" s="1" t="s">
        <v>766</v>
      </c>
      <c r="U238"/>
    </row>
    <row r="239" spans="1:21" ht="15" customHeight="1">
      <c r="A239" s="4" t="s">
        <v>880</v>
      </c>
      <c r="B239" s="1" t="s">
        <v>881</v>
      </c>
      <c r="C239" s="2" t="s">
        <v>882</v>
      </c>
      <c r="D239" s="69">
        <v>1</v>
      </c>
      <c r="E239" s="5" t="s">
        <v>132</v>
      </c>
      <c r="F239" s="15"/>
      <c r="G239" s="7" t="s">
        <v>132</v>
      </c>
      <c r="H239" s="5" t="s">
        <v>132</v>
      </c>
      <c r="I239" s="16" t="s">
        <v>132</v>
      </c>
      <c r="K239" s="8" t="s">
        <v>132</v>
      </c>
      <c r="M239" s="15"/>
      <c r="P239" s="84"/>
      <c r="Q239" s="1" t="s">
        <v>883</v>
      </c>
      <c r="R239" s="98" t="s">
        <v>883</v>
      </c>
      <c r="S239" s="122" t="s">
        <v>884</v>
      </c>
      <c r="T239" s="1" t="s">
        <v>882</v>
      </c>
      <c r="U239"/>
    </row>
    <row r="240" spans="1:21" ht="15" customHeight="1">
      <c r="A240" s="4" t="s">
        <v>334</v>
      </c>
      <c r="B240" s="1" t="s">
        <v>451</v>
      </c>
      <c r="C240" s="2" t="s">
        <v>560</v>
      </c>
      <c r="D240" s="69">
        <v>6</v>
      </c>
      <c r="E240" s="5" t="s">
        <v>132</v>
      </c>
      <c r="F240" s="15"/>
      <c r="G240" s="7" t="s">
        <v>132</v>
      </c>
      <c r="H240" s="5" t="s">
        <v>132</v>
      </c>
      <c r="I240" s="16" t="s">
        <v>132</v>
      </c>
      <c r="J240" s="15" t="s">
        <v>132</v>
      </c>
      <c r="M240" s="15"/>
      <c r="P240" s="84"/>
      <c r="Q240" s="1" t="s">
        <v>683</v>
      </c>
      <c r="R240" s="2" t="s">
        <v>683</v>
      </c>
      <c r="S240" s="122" t="s">
        <v>57</v>
      </c>
      <c r="T240" s="1" t="s">
        <v>560</v>
      </c>
      <c r="U240"/>
    </row>
    <row r="241" spans="1:21" ht="15" customHeight="1">
      <c r="A241" s="4" t="s">
        <v>335</v>
      </c>
      <c r="B241" s="133" t="s">
        <v>1290</v>
      </c>
      <c r="C241" s="2" t="s">
        <v>560</v>
      </c>
      <c r="D241" s="69">
        <v>6</v>
      </c>
      <c r="E241" s="5" t="s">
        <v>132</v>
      </c>
      <c r="F241" s="15" t="s">
        <v>132</v>
      </c>
      <c r="G241" s="7" t="s">
        <v>132</v>
      </c>
      <c r="H241" s="5" t="s">
        <v>132</v>
      </c>
      <c r="J241" s="15" t="s">
        <v>132</v>
      </c>
      <c r="M241" s="15"/>
      <c r="N241" s="5" t="s">
        <v>132</v>
      </c>
      <c r="P241" s="84"/>
      <c r="Q241" s="1" t="s">
        <v>869</v>
      </c>
      <c r="R241" s="2" t="s">
        <v>869</v>
      </c>
      <c r="S241" s="122" t="s">
        <v>870</v>
      </c>
      <c r="T241" s="1" t="s">
        <v>871</v>
      </c>
      <c r="U241"/>
    </row>
    <row r="242" spans="1:21" ht="15" customHeight="1">
      <c r="A242" s="4" t="s">
        <v>1090</v>
      </c>
      <c r="B242" s="1" t="s">
        <v>1085</v>
      </c>
      <c r="C242" s="2" t="s">
        <v>560</v>
      </c>
      <c r="D242" s="69">
        <v>6</v>
      </c>
      <c r="E242" s="5" t="s">
        <v>132</v>
      </c>
      <c r="F242" s="15" t="s">
        <v>132</v>
      </c>
      <c r="G242" s="7" t="s">
        <v>132</v>
      </c>
      <c r="H242" s="5" t="s">
        <v>132</v>
      </c>
      <c r="J242" s="15" t="s">
        <v>132</v>
      </c>
      <c r="M242" s="15"/>
      <c r="N242" s="5" t="s">
        <v>132</v>
      </c>
      <c r="P242" s="84"/>
      <c r="Q242" s="1" t="s">
        <v>1086</v>
      </c>
      <c r="R242" s="2" t="s">
        <v>1087</v>
      </c>
      <c r="S242" s="122" t="s">
        <v>1088</v>
      </c>
      <c r="T242" s="1" t="s">
        <v>1089</v>
      </c>
      <c r="U242"/>
    </row>
    <row r="243" spans="1:21" ht="15" customHeight="1">
      <c r="A243" s="4" t="s">
        <v>1140</v>
      </c>
      <c r="B243" s="1" t="s">
        <v>1141</v>
      </c>
      <c r="C243" s="2" t="s">
        <v>561</v>
      </c>
      <c r="D243" s="69">
        <v>5</v>
      </c>
      <c r="F243" s="15" t="s">
        <v>132</v>
      </c>
      <c r="G243" s="7" t="s">
        <v>132</v>
      </c>
      <c r="M243" s="15"/>
      <c r="P243" s="84"/>
      <c r="Q243" s="1" t="s">
        <v>1142</v>
      </c>
      <c r="R243" s="2" t="s">
        <v>1142</v>
      </c>
      <c r="S243" s="122" t="s">
        <v>1143</v>
      </c>
      <c r="T243" s="1" t="s">
        <v>1144</v>
      </c>
      <c r="U243"/>
    </row>
    <row r="244" spans="1:21" ht="27.75" customHeight="1">
      <c r="A244" s="4" t="s">
        <v>336</v>
      </c>
      <c r="B244" s="140" t="s">
        <v>1300</v>
      </c>
      <c r="C244" s="2" t="s">
        <v>562</v>
      </c>
      <c r="D244" s="69">
        <v>5</v>
      </c>
      <c r="E244" s="5" t="s">
        <v>132</v>
      </c>
      <c r="F244" s="15" t="s">
        <v>132</v>
      </c>
      <c r="G244" s="7" t="s">
        <v>132</v>
      </c>
      <c r="H244" s="5" t="s">
        <v>132</v>
      </c>
      <c r="I244" s="16" t="s">
        <v>132</v>
      </c>
      <c r="J244" s="15" t="s">
        <v>132</v>
      </c>
      <c r="M244" s="15"/>
      <c r="P244" s="84"/>
      <c r="Q244" s="1" t="s">
        <v>684</v>
      </c>
      <c r="R244" s="2" t="s">
        <v>684</v>
      </c>
      <c r="S244" s="122" t="s">
        <v>58</v>
      </c>
      <c r="T244" s="1" t="s">
        <v>767</v>
      </c>
      <c r="U244"/>
    </row>
    <row r="245" spans="1:21" ht="15" customHeight="1">
      <c r="A245" s="4" t="s">
        <v>337</v>
      </c>
      <c r="B245" s="1" t="s">
        <v>452</v>
      </c>
      <c r="C245" s="2" t="s">
        <v>562</v>
      </c>
      <c r="D245" s="69">
        <v>5</v>
      </c>
      <c r="E245" s="5" t="s">
        <v>132</v>
      </c>
      <c r="F245" s="15" t="s">
        <v>132</v>
      </c>
      <c r="G245" s="7" t="s">
        <v>132</v>
      </c>
      <c r="H245" s="5" t="s">
        <v>132</v>
      </c>
      <c r="I245" s="16" t="s">
        <v>132</v>
      </c>
      <c r="J245" s="15" t="s">
        <v>132</v>
      </c>
      <c r="M245" s="52" t="s">
        <v>132</v>
      </c>
      <c r="P245" s="84"/>
      <c r="Q245" s="1" t="s">
        <v>685</v>
      </c>
      <c r="R245" s="98" t="s">
        <v>685</v>
      </c>
      <c r="S245" s="122" t="s">
        <v>59</v>
      </c>
      <c r="T245" s="1" t="s">
        <v>562</v>
      </c>
      <c r="U245"/>
    </row>
    <row r="246" spans="1:21" ht="25.5">
      <c r="A246" s="105" t="s">
        <v>1021</v>
      </c>
      <c r="B246" s="1" t="s">
        <v>1027</v>
      </c>
      <c r="C246" s="2" t="s">
        <v>562</v>
      </c>
      <c r="D246" s="69">
        <v>5</v>
      </c>
      <c r="E246" s="5" t="s">
        <v>132</v>
      </c>
      <c r="F246" s="15" t="s">
        <v>132</v>
      </c>
      <c r="G246" s="7" t="s">
        <v>132</v>
      </c>
      <c r="H246" s="5" t="s">
        <v>132</v>
      </c>
      <c r="J246" s="15" t="s">
        <v>132</v>
      </c>
      <c r="M246" s="15"/>
      <c r="P246" s="84"/>
      <c r="Q246" s="1" t="s">
        <v>685</v>
      </c>
      <c r="R246" s="100" t="s">
        <v>1022</v>
      </c>
      <c r="S246" s="122" t="s">
        <v>59</v>
      </c>
      <c r="T246" s="1" t="s">
        <v>562</v>
      </c>
      <c r="U246"/>
    </row>
    <row r="247" spans="1:21" ht="25.5">
      <c r="A247" s="156" t="s">
        <v>1361</v>
      </c>
      <c r="B247" s="133" t="s">
        <v>1362</v>
      </c>
      <c r="C247" s="96" t="s">
        <v>1334</v>
      </c>
      <c r="D247" s="69">
        <v>3</v>
      </c>
      <c r="E247" s="5" t="s">
        <v>132</v>
      </c>
      <c r="F247" s="15"/>
      <c r="H247" s="5" t="s">
        <v>132</v>
      </c>
      <c r="M247" s="15"/>
      <c r="P247" s="148" t="s">
        <v>1365</v>
      </c>
      <c r="Q247" s="133" t="s">
        <v>1363</v>
      </c>
      <c r="R247" s="157" t="s">
        <v>1364</v>
      </c>
      <c r="S247" s="134" t="s">
        <v>1336</v>
      </c>
      <c r="T247" s="133" t="s">
        <v>1334</v>
      </c>
      <c r="U247"/>
    </row>
    <row r="248" spans="1:21" ht="15" customHeight="1">
      <c r="A248" s="4" t="s">
        <v>338</v>
      </c>
      <c r="B248" s="1" t="s">
        <v>453</v>
      </c>
      <c r="C248" s="2" t="s">
        <v>563</v>
      </c>
      <c r="D248" s="69">
        <v>2</v>
      </c>
      <c r="E248" s="5" t="s">
        <v>132</v>
      </c>
      <c r="F248" s="15" t="s">
        <v>132</v>
      </c>
      <c r="H248" s="5" t="s">
        <v>132</v>
      </c>
      <c r="J248" s="52" t="s">
        <v>132</v>
      </c>
      <c r="M248" s="15"/>
      <c r="P248" s="84"/>
      <c r="Q248" s="1" t="s">
        <v>686</v>
      </c>
      <c r="R248" s="136" t="s">
        <v>1307</v>
      </c>
      <c r="S248" s="122" t="s">
        <v>60</v>
      </c>
      <c r="T248" s="1" t="s">
        <v>563</v>
      </c>
      <c r="U248"/>
    </row>
    <row r="249" spans="1:21" ht="15" customHeight="1">
      <c r="A249" s="4" t="s">
        <v>339</v>
      </c>
      <c r="B249" s="1" t="s">
        <v>454</v>
      </c>
      <c r="C249" s="2" t="s">
        <v>563</v>
      </c>
      <c r="D249" s="69">
        <v>2</v>
      </c>
      <c r="E249" s="5" t="s">
        <v>132</v>
      </c>
      <c r="F249" s="15"/>
      <c r="G249" s="7" t="s">
        <v>132</v>
      </c>
      <c r="H249" s="5" t="s">
        <v>132</v>
      </c>
      <c r="I249" s="16" t="s">
        <v>132</v>
      </c>
      <c r="J249" s="15" t="s">
        <v>132</v>
      </c>
      <c r="K249" s="8" t="s">
        <v>132</v>
      </c>
      <c r="M249" s="15"/>
      <c r="P249" s="84"/>
      <c r="Q249" s="1" t="s">
        <v>687</v>
      </c>
      <c r="R249" s="2" t="s">
        <v>687</v>
      </c>
      <c r="S249" s="122" t="s">
        <v>61</v>
      </c>
      <c r="T249" s="1" t="s">
        <v>768</v>
      </c>
      <c r="U249"/>
    </row>
    <row r="250" spans="1:21" ht="15" customHeight="1">
      <c r="A250" s="4" t="s">
        <v>340</v>
      </c>
      <c r="B250" s="1" t="s">
        <v>455</v>
      </c>
      <c r="C250" s="2" t="s">
        <v>564</v>
      </c>
      <c r="D250" s="69">
        <v>5</v>
      </c>
      <c r="E250" s="5" t="s">
        <v>132</v>
      </c>
      <c r="F250" s="15" t="s">
        <v>132</v>
      </c>
      <c r="G250" s="7" t="s">
        <v>132</v>
      </c>
      <c r="H250" s="5" t="s">
        <v>132</v>
      </c>
      <c r="J250" s="15" t="s">
        <v>132</v>
      </c>
      <c r="M250" s="15"/>
      <c r="P250" s="84"/>
      <c r="Q250" s="1" t="s">
        <v>688</v>
      </c>
      <c r="R250" s="2" t="s">
        <v>688</v>
      </c>
      <c r="S250" s="122" t="s">
        <v>62</v>
      </c>
      <c r="T250" s="1" t="s">
        <v>769</v>
      </c>
      <c r="U250"/>
    </row>
    <row r="251" spans="1:21" ht="15" customHeight="1">
      <c r="A251" s="4" t="s">
        <v>341</v>
      </c>
      <c r="B251" s="1" t="s">
        <v>456</v>
      </c>
      <c r="C251" s="2" t="s">
        <v>564</v>
      </c>
      <c r="D251" s="69">
        <v>5</v>
      </c>
      <c r="E251" s="5" t="s">
        <v>132</v>
      </c>
      <c r="F251" s="15" t="s">
        <v>132</v>
      </c>
      <c r="H251" s="5" t="s">
        <v>132</v>
      </c>
      <c r="J251" s="15" t="s">
        <v>132</v>
      </c>
      <c r="M251" s="15"/>
      <c r="P251" s="84"/>
      <c r="Q251" s="1" t="s">
        <v>689</v>
      </c>
      <c r="R251" s="2" t="s">
        <v>689</v>
      </c>
      <c r="S251" s="122" t="s">
        <v>62</v>
      </c>
      <c r="T251" s="1" t="s">
        <v>564</v>
      </c>
      <c r="U251"/>
    </row>
    <row r="252" spans="1:21" ht="27.75" customHeight="1">
      <c r="A252" s="105" t="s">
        <v>342</v>
      </c>
      <c r="B252" s="140" t="s">
        <v>1644</v>
      </c>
      <c r="C252" s="96" t="s">
        <v>517</v>
      </c>
      <c r="D252" s="69">
        <v>5</v>
      </c>
      <c r="F252" s="15"/>
      <c r="H252" s="5" t="s">
        <v>132</v>
      </c>
      <c r="L252" s="7" t="s">
        <v>132</v>
      </c>
      <c r="M252" s="15"/>
      <c r="P252" s="84"/>
      <c r="Q252" s="141" t="s">
        <v>1645</v>
      </c>
      <c r="R252" s="142" t="s">
        <v>1645</v>
      </c>
      <c r="S252" s="134" t="s">
        <v>820</v>
      </c>
      <c r="T252" s="133" t="s">
        <v>517</v>
      </c>
      <c r="U252"/>
    </row>
    <row r="253" spans="1:21" ht="15" customHeight="1">
      <c r="A253" s="4" t="s">
        <v>343</v>
      </c>
      <c r="B253" s="1" t="s">
        <v>457</v>
      </c>
      <c r="C253" s="2" t="s">
        <v>565</v>
      </c>
      <c r="D253" s="69">
        <v>1</v>
      </c>
      <c r="E253" s="5" t="s">
        <v>132</v>
      </c>
      <c r="F253" s="15" t="s">
        <v>132</v>
      </c>
      <c r="G253" s="7" t="s">
        <v>132</v>
      </c>
      <c r="H253" s="5" t="s">
        <v>132</v>
      </c>
      <c r="I253" s="16" t="s">
        <v>132</v>
      </c>
      <c r="J253" s="15" t="s">
        <v>132</v>
      </c>
      <c r="M253" s="15"/>
      <c r="P253" s="84"/>
      <c r="Q253" s="1" t="s">
        <v>690</v>
      </c>
      <c r="R253" s="2" t="s">
        <v>690</v>
      </c>
      <c r="S253" s="122" t="s">
        <v>63</v>
      </c>
      <c r="T253" s="1" t="s">
        <v>770</v>
      </c>
      <c r="U253"/>
    </row>
    <row r="254" spans="1:21" ht="15" customHeight="1">
      <c r="A254" s="4" t="s">
        <v>344</v>
      </c>
      <c r="B254" s="1" t="s">
        <v>458</v>
      </c>
      <c r="C254" s="2" t="s">
        <v>566</v>
      </c>
      <c r="D254" s="69">
        <v>5</v>
      </c>
      <c r="E254" s="5" t="s">
        <v>132</v>
      </c>
      <c r="F254" s="15" t="s">
        <v>132</v>
      </c>
      <c r="G254" s="7" t="s">
        <v>132</v>
      </c>
      <c r="H254" s="5" t="s">
        <v>132</v>
      </c>
      <c r="J254" s="15" t="s">
        <v>132</v>
      </c>
      <c r="M254" s="15"/>
      <c r="P254" s="84"/>
      <c r="Q254" s="1" t="s">
        <v>691</v>
      </c>
      <c r="R254" s="2" t="s">
        <v>691</v>
      </c>
      <c r="S254" s="122" t="s">
        <v>64</v>
      </c>
      <c r="T254" s="1" t="s">
        <v>566</v>
      </c>
      <c r="U254"/>
    </row>
    <row r="255" spans="1:21" ht="15" customHeight="1">
      <c r="A255" s="4" t="s">
        <v>345</v>
      </c>
      <c r="B255" s="1" t="s">
        <v>459</v>
      </c>
      <c r="C255" s="2" t="s">
        <v>566</v>
      </c>
      <c r="D255" s="69">
        <v>5</v>
      </c>
      <c r="E255" s="5" t="s">
        <v>132</v>
      </c>
      <c r="F255" s="15" t="s">
        <v>132</v>
      </c>
      <c r="M255" s="15"/>
      <c r="P255" s="84"/>
      <c r="Q255" s="1" t="s">
        <v>692</v>
      </c>
      <c r="R255" s="2" t="s">
        <v>692</v>
      </c>
      <c r="S255" s="122" t="s">
        <v>64</v>
      </c>
      <c r="T255" s="1" t="s">
        <v>566</v>
      </c>
      <c r="U255"/>
    </row>
    <row r="256" spans="1:21" ht="15" customHeight="1">
      <c r="A256" s="178" t="s">
        <v>1666</v>
      </c>
      <c r="B256" s="133" t="s">
        <v>1662</v>
      </c>
      <c r="C256" s="96" t="s">
        <v>566</v>
      </c>
      <c r="D256" s="69">
        <v>5</v>
      </c>
      <c r="E256" s="5" t="s">
        <v>132</v>
      </c>
      <c r="F256" s="52" t="s">
        <v>132</v>
      </c>
      <c r="G256" s="137" t="s">
        <v>132</v>
      </c>
      <c r="M256" s="15"/>
      <c r="P256" s="84"/>
      <c r="Q256" s="133" t="s">
        <v>1667</v>
      </c>
      <c r="R256" s="96" t="s">
        <v>1667</v>
      </c>
      <c r="S256" s="134" t="s">
        <v>64</v>
      </c>
      <c r="T256" s="133" t="s">
        <v>566</v>
      </c>
      <c r="U256"/>
    </row>
    <row r="257" spans="1:21" ht="15" customHeight="1">
      <c r="A257" s="4" t="s">
        <v>346</v>
      </c>
      <c r="B257" s="1" t="s">
        <v>460</v>
      </c>
      <c r="C257" s="2" t="s">
        <v>567</v>
      </c>
      <c r="D257" s="69">
        <v>2</v>
      </c>
      <c r="E257" s="5" t="s">
        <v>132</v>
      </c>
      <c r="F257" s="15" t="s">
        <v>132</v>
      </c>
      <c r="G257" s="7" t="s">
        <v>132</v>
      </c>
      <c r="H257" s="5" t="s">
        <v>132</v>
      </c>
      <c r="I257" s="16" t="s">
        <v>132</v>
      </c>
      <c r="J257" s="15" t="s">
        <v>132</v>
      </c>
      <c r="M257" s="15"/>
      <c r="P257" s="84"/>
      <c r="Q257" s="1" t="s">
        <v>693</v>
      </c>
      <c r="R257" s="2" t="s">
        <v>693</v>
      </c>
      <c r="S257" s="122" t="s">
        <v>65</v>
      </c>
      <c r="T257" s="1" t="s">
        <v>567</v>
      </c>
      <c r="U257"/>
    </row>
    <row r="258" spans="1:21" ht="15" customHeight="1">
      <c r="A258" s="4" t="s">
        <v>1153</v>
      </c>
      <c r="B258" s="133" t="s">
        <v>1309</v>
      </c>
      <c r="C258" s="2" t="s">
        <v>568</v>
      </c>
      <c r="D258" s="69">
        <v>3</v>
      </c>
      <c r="E258" s="5" t="s">
        <v>132</v>
      </c>
      <c r="F258" s="15" t="s">
        <v>132</v>
      </c>
      <c r="G258" s="7" t="s">
        <v>132</v>
      </c>
      <c r="H258" s="5" t="s">
        <v>132</v>
      </c>
      <c r="J258" s="15" t="s">
        <v>132</v>
      </c>
      <c r="M258" s="15"/>
      <c r="P258" s="84"/>
      <c r="Q258" s="1" t="s">
        <v>1154</v>
      </c>
      <c r="R258" s="2" t="s">
        <v>1154</v>
      </c>
      <c r="S258" s="122" t="s">
        <v>66</v>
      </c>
      <c r="T258" s="1" t="s">
        <v>568</v>
      </c>
      <c r="U258"/>
    </row>
    <row r="259" spans="1:21" ht="15" customHeight="1">
      <c r="A259" s="132" t="s">
        <v>1459</v>
      </c>
      <c r="B259" s="133" t="s">
        <v>1460</v>
      </c>
      <c r="C259" s="96" t="s">
        <v>568</v>
      </c>
      <c r="D259" s="69">
        <v>3</v>
      </c>
      <c r="E259" s="5" t="s">
        <v>132</v>
      </c>
      <c r="F259" s="52" t="s">
        <v>132</v>
      </c>
      <c r="M259" s="15"/>
      <c r="P259" s="84"/>
      <c r="Q259" s="133" t="s">
        <v>1461</v>
      </c>
      <c r="R259" s="96" t="s">
        <v>1461</v>
      </c>
      <c r="S259" s="134" t="s">
        <v>66</v>
      </c>
      <c r="T259" s="133" t="s">
        <v>568</v>
      </c>
      <c r="U259"/>
    </row>
    <row r="260" spans="1:21" ht="15" customHeight="1">
      <c r="A260" s="4" t="s">
        <v>347</v>
      </c>
      <c r="B260" s="1" t="s">
        <v>461</v>
      </c>
      <c r="C260" s="2" t="s">
        <v>569</v>
      </c>
      <c r="D260" s="69">
        <v>6</v>
      </c>
      <c r="E260" s="5" t="s">
        <v>132</v>
      </c>
      <c r="F260" s="15"/>
      <c r="G260" s="7" t="s">
        <v>132</v>
      </c>
      <c r="H260" s="5" t="s">
        <v>132</v>
      </c>
      <c r="I260" s="16" t="s">
        <v>132</v>
      </c>
      <c r="J260" s="15" t="s">
        <v>132</v>
      </c>
      <c r="M260" s="15"/>
      <c r="N260" s="5" t="s">
        <v>132</v>
      </c>
      <c r="P260" s="84"/>
      <c r="Q260" s="1" t="s">
        <v>694</v>
      </c>
      <c r="R260" s="2" t="s">
        <v>694</v>
      </c>
      <c r="S260" s="122" t="s">
        <v>67</v>
      </c>
      <c r="T260" s="1" t="s">
        <v>569</v>
      </c>
      <c r="U260"/>
    </row>
    <row r="261" spans="1:21" ht="15" customHeight="1">
      <c r="A261" s="4" t="s">
        <v>348</v>
      </c>
      <c r="B261" s="1" t="s">
        <v>462</v>
      </c>
      <c r="C261" s="2" t="s">
        <v>569</v>
      </c>
      <c r="D261" s="69">
        <v>6</v>
      </c>
      <c r="E261" s="5" t="s">
        <v>132</v>
      </c>
      <c r="F261" s="15" t="s">
        <v>132</v>
      </c>
      <c r="G261" s="7" t="s">
        <v>132</v>
      </c>
      <c r="H261" s="5" t="s">
        <v>132</v>
      </c>
      <c r="I261" s="16" t="s">
        <v>132</v>
      </c>
      <c r="J261" s="15" t="s">
        <v>132</v>
      </c>
      <c r="M261" s="15"/>
      <c r="P261" s="84"/>
      <c r="Q261" s="1" t="s">
        <v>695</v>
      </c>
      <c r="R261" s="2" t="s">
        <v>695</v>
      </c>
      <c r="S261" s="122" t="s">
        <v>68</v>
      </c>
      <c r="T261" s="1" t="s">
        <v>771</v>
      </c>
      <c r="U261"/>
    </row>
    <row r="262" spans="1:21" ht="15" customHeight="1">
      <c r="A262" s="4" t="s">
        <v>349</v>
      </c>
      <c r="B262" s="1" t="s">
        <v>463</v>
      </c>
      <c r="C262" s="2" t="s">
        <v>570</v>
      </c>
      <c r="D262" s="69">
        <v>2</v>
      </c>
      <c r="E262" s="5" t="s">
        <v>132</v>
      </c>
      <c r="F262" s="52" t="s">
        <v>132</v>
      </c>
      <c r="G262" s="137" t="s">
        <v>132</v>
      </c>
      <c r="H262" s="5" t="s">
        <v>132</v>
      </c>
      <c r="J262" s="52" t="s">
        <v>132</v>
      </c>
      <c r="M262" s="15"/>
      <c r="N262" s="5" t="s">
        <v>132</v>
      </c>
      <c r="O262" s="9" t="s">
        <v>132</v>
      </c>
      <c r="P262" s="148" t="s">
        <v>1302</v>
      </c>
      <c r="Q262" s="1" t="s">
        <v>696</v>
      </c>
      <c r="R262" s="2" t="s">
        <v>696</v>
      </c>
      <c r="S262" s="122" t="s">
        <v>69</v>
      </c>
      <c r="T262" s="1" t="s">
        <v>570</v>
      </c>
      <c r="U262"/>
    </row>
    <row r="263" spans="1:21" ht="15" customHeight="1">
      <c r="A263" s="4" t="s">
        <v>350</v>
      </c>
      <c r="B263" s="1" t="s">
        <v>1164</v>
      </c>
      <c r="C263" s="2" t="s">
        <v>570</v>
      </c>
      <c r="D263" s="69">
        <v>2</v>
      </c>
      <c r="E263" s="5" t="s">
        <v>132</v>
      </c>
      <c r="F263" s="15" t="s">
        <v>132</v>
      </c>
      <c r="G263" s="7" t="s">
        <v>132</v>
      </c>
      <c r="H263" s="5" t="s">
        <v>132</v>
      </c>
      <c r="M263" s="15"/>
      <c r="P263" s="84"/>
      <c r="Q263" s="1" t="s">
        <v>697</v>
      </c>
      <c r="R263" s="2" t="s">
        <v>697</v>
      </c>
      <c r="S263" s="122" t="s">
        <v>70</v>
      </c>
      <c r="T263" s="1" t="s">
        <v>570</v>
      </c>
      <c r="U263"/>
    </row>
    <row r="264" spans="1:21" ht="15" customHeight="1">
      <c r="A264" s="4" t="s">
        <v>909</v>
      </c>
      <c r="B264" s="1" t="s">
        <v>910</v>
      </c>
      <c r="C264" s="2" t="s">
        <v>570</v>
      </c>
      <c r="D264" s="69">
        <v>2</v>
      </c>
      <c r="E264" s="5" t="s">
        <v>132</v>
      </c>
      <c r="F264" s="15" t="s">
        <v>132</v>
      </c>
      <c r="G264" s="7" t="s">
        <v>132</v>
      </c>
      <c r="H264" s="5" t="s">
        <v>132</v>
      </c>
      <c r="M264" s="15"/>
      <c r="O264" s="9" t="s">
        <v>132</v>
      </c>
      <c r="P264" s="84"/>
      <c r="Q264" s="1" t="s">
        <v>911</v>
      </c>
      <c r="R264" s="2" t="s">
        <v>911</v>
      </c>
      <c r="S264" s="122" t="s">
        <v>69</v>
      </c>
      <c r="T264" s="1" t="s">
        <v>570</v>
      </c>
      <c r="U264"/>
    </row>
    <row r="265" spans="1:21" ht="15" customHeight="1">
      <c r="A265" s="4" t="s">
        <v>351</v>
      </c>
      <c r="B265" s="1" t="s">
        <v>464</v>
      </c>
      <c r="C265" s="2" t="s">
        <v>571</v>
      </c>
      <c r="D265" s="69">
        <v>5</v>
      </c>
      <c r="E265" s="5" t="s">
        <v>132</v>
      </c>
      <c r="F265" s="15" t="s">
        <v>132</v>
      </c>
      <c r="G265" s="7" t="s">
        <v>132</v>
      </c>
      <c r="H265" s="5" t="s">
        <v>132</v>
      </c>
      <c r="L265" s="7" t="s">
        <v>132</v>
      </c>
      <c r="M265" s="15"/>
      <c r="P265" s="84"/>
      <c r="Q265" s="1" t="s">
        <v>698</v>
      </c>
      <c r="R265" s="2" t="s">
        <v>698</v>
      </c>
      <c r="S265" s="122" t="s">
        <v>71</v>
      </c>
      <c r="T265" s="1" t="s">
        <v>571</v>
      </c>
      <c r="U265"/>
    </row>
    <row r="266" spans="1:21" ht="15" customHeight="1">
      <c r="A266" s="132" t="s">
        <v>1347</v>
      </c>
      <c r="B266" s="133" t="s">
        <v>1351</v>
      </c>
      <c r="C266" s="96" t="s">
        <v>572</v>
      </c>
      <c r="D266" s="69">
        <v>2</v>
      </c>
      <c r="F266" s="15"/>
      <c r="H266" s="5" t="s">
        <v>132</v>
      </c>
      <c r="M266" s="15"/>
      <c r="P266" s="148" t="s">
        <v>1352</v>
      </c>
      <c r="Q266" s="133" t="s">
        <v>1346</v>
      </c>
      <c r="R266" s="96" t="s">
        <v>1346</v>
      </c>
      <c r="S266" s="134" t="s">
        <v>72</v>
      </c>
      <c r="T266" s="133" t="s">
        <v>572</v>
      </c>
      <c r="U266"/>
    </row>
    <row r="267" spans="1:21" ht="27.75" customHeight="1">
      <c r="A267" s="4" t="s">
        <v>352</v>
      </c>
      <c r="B267" s="66" t="s">
        <v>862</v>
      </c>
      <c r="C267" s="2" t="s">
        <v>573</v>
      </c>
      <c r="D267" s="69">
        <v>4</v>
      </c>
      <c r="E267" s="5" t="s">
        <v>132</v>
      </c>
      <c r="F267" s="15" t="s">
        <v>132</v>
      </c>
      <c r="G267" s="7" t="s">
        <v>132</v>
      </c>
      <c r="H267" s="5" t="s">
        <v>132</v>
      </c>
      <c r="J267" s="15" t="s">
        <v>132</v>
      </c>
      <c r="M267" s="15"/>
      <c r="N267" s="5" t="s">
        <v>132</v>
      </c>
      <c r="P267" s="84"/>
      <c r="Q267" s="101" t="s">
        <v>861</v>
      </c>
      <c r="R267" s="2" t="s">
        <v>860</v>
      </c>
      <c r="S267" s="122" t="s">
        <v>73</v>
      </c>
      <c r="T267" s="1" t="s">
        <v>772</v>
      </c>
      <c r="U267"/>
    </row>
    <row r="268" spans="1:21" ht="15" customHeight="1">
      <c r="A268" s="4" t="s">
        <v>353</v>
      </c>
      <c r="B268" s="1" t="s">
        <v>465</v>
      </c>
      <c r="C268" s="2" t="s">
        <v>573</v>
      </c>
      <c r="D268" s="69">
        <v>4</v>
      </c>
      <c r="E268" s="5" t="s">
        <v>132</v>
      </c>
      <c r="F268" s="15" t="s">
        <v>132</v>
      </c>
      <c r="G268" s="137" t="s">
        <v>132</v>
      </c>
      <c r="M268" s="15"/>
      <c r="P268" s="84"/>
      <c r="Q268" s="133" t="s">
        <v>1535</v>
      </c>
      <c r="R268" s="96" t="s">
        <v>1535</v>
      </c>
      <c r="S268" s="134" t="s">
        <v>1531</v>
      </c>
      <c r="T268" s="133" t="s">
        <v>1532</v>
      </c>
      <c r="U268"/>
    </row>
    <row r="269" spans="1:21" ht="15" customHeight="1">
      <c r="A269" s="4" t="s">
        <v>354</v>
      </c>
      <c r="B269" s="1" t="s">
        <v>466</v>
      </c>
      <c r="C269" s="2" t="s">
        <v>574</v>
      </c>
      <c r="D269" s="69">
        <v>2</v>
      </c>
      <c r="E269" s="5" t="s">
        <v>132</v>
      </c>
      <c r="F269" s="15" t="s">
        <v>132</v>
      </c>
      <c r="G269" s="7" t="s">
        <v>132</v>
      </c>
      <c r="M269" s="15"/>
      <c r="N269" s="5" t="s">
        <v>132</v>
      </c>
      <c r="P269" s="84"/>
      <c r="Q269" s="1" t="s">
        <v>699</v>
      </c>
      <c r="R269" s="2" t="s">
        <v>699</v>
      </c>
      <c r="S269" s="122" t="s">
        <v>74</v>
      </c>
      <c r="T269" s="1" t="s">
        <v>574</v>
      </c>
      <c r="U269"/>
    </row>
    <row r="270" spans="1:21" ht="15" customHeight="1">
      <c r="A270" s="4" t="s">
        <v>355</v>
      </c>
      <c r="B270" s="1" t="s">
        <v>467</v>
      </c>
      <c r="C270" s="2" t="s">
        <v>574</v>
      </c>
      <c r="D270" s="69">
        <v>2</v>
      </c>
      <c r="E270" s="5" t="s">
        <v>132</v>
      </c>
      <c r="F270" s="15" t="s">
        <v>132</v>
      </c>
      <c r="G270" s="7" t="s">
        <v>132</v>
      </c>
      <c r="H270" s="5" t="s">
        <v>132</v>
      </c>
      <c r="I270" s="16" t="s">
        <v>132</v>
      </c>
      <c r="J270" s="15" t="s">
        <v>132</v>
      </c>
      <c r="M270" s="15"/>
      <c r="P270" s="84"/>
      <c r="Q270" s="1" t="s">
        <v>700</v>
      </c>
      <c r="R270" s="2" t="s">
        <v>700</v>
      </c>
      <c r="S270" s="122" t="s">
        <v>75</v>
      </c>
      <c r="T270" s="1" t="s">
        <v>773</v>
      </c>
      <c r="U270"/>
    </row>
    <row r="271" spans="1:21" ht="15" customHeight="1">
      <c r="A271" s="4" t="s">
        <v>356</v>
      </c>
      <c r="B271" s="1" t="s">
        <v>440</v>
      </c>
      <c r="C271" s="2" t="s">
        <v>574</v>
      </c>
      <c r="D271" s="69">
        <v>2</v>
      </c>
      <c r="E271" s="5" t="s">
        <v>132</v>
      </c>
      <c r="F271" s="52" t="s">
        <v>132</v>
      </c>
      <c r="G271" s="137" t="s">
        <v>132</v>
      </c>
      <c r="M271" s="15"/>
      <c r="P271" s="84"/>
      <c r="Q271" s="1" t="s">
        <v>701</v>
      </c>
      <c r="R271" s="96" t="s">
        <v>1587</v>
      </c>
      <c r="S271" s="122" t="s">
        <v>74</v>
      </c>
      <c r="T271" s="1" t="s">
        <v>574</v>
      </c>
      <c r="U271"/>
    </row>
    <row r="272" spans="1:21" ht="15" customHeight="1">
      <c r="A272" s="4" t="s">
        <v>358</v>
      </c>
      <c r="B272" s="1" t="s">
        <v>877</v>
      </c>
      <c r="C272" s="2" t="s">
        <v>574</v>
      </c>
      <c r="D272" s="69">
        <v>2</v>
      </c>
      <c r="E272" s="5" t="s">
        <v>132</v>
      </c>
      <c r="F272" s="15"/>
      <c r="M272" s="15"/>
      <c r="P272" s="84"/>
      <c r="Q272" s="1" t="s">
        <v>703</v>
      </c>
      <c r="R272" s="2" t="s">
        <v>703</v>
      </c>
      <c r="S272" s="122" t="s">
        <v>74</v>
      </c>
      <c r="T272" s="1" t="s">
        <v>574</v>
      </c>
      <c r="U272"/>
    </row>
    <row r="273" spans="1:21" ht="15" customHeight="1">
      <c r="A273" s="4" t="s">
        <v>357</v>
      </c>
      <c r="B273" s="1" t="s">
        <v>468</v>
      </c>
      <c r="C273" s="2" t="s">
        <v>575</v>
      </c>
      <c r="D273" s="69">
        <v>2</v>
      </c>
      <c r="E273" s="5" t="s">
        <v>132</v>
      </c>
      <c r="F273" s="15" t="s">
        <v>132</v>
      </c>
      <c r="G273" s="7" t="s">
        <v>132</v>
      </c>
      <c r="H273" s="5" t="s">
        <v>132</v>
      </c>
      <c r="I273" s="16" t="s">
        <v>132</v>
      </c>
      <c r="J273" s="52" t="s">
        <v>132</v>
      </c>
      <c r="M273" s="15"/>
      <c r="P273" s="84"/>
      <c r="Q273" s="1" t="s">
        <v>702</v>
      </c>
      <c r="R273" s="2" t="s">
        <v>702</v>
      </c>
      <c r="S273" s="122" t="s">
        <v>75</v>
      </c>
      <c r="T273" s="1" t="s">
        <v>774</v>
      </c>
      <c r="U273"/>
    </row>
    <row r="274" spans="1:21" ht="15" customHeight="1">
      <c r="A274" s="4" t="s">
        <v>359</v>
      </c>
      <c r="B274" s="1" t="s">
        <v>469</v>
      </c>
      <c r="C274" s="2" t="s">
        <v>574</v>
      </c>
      <c r="D274" s="69">
        <v>2</v>
      </c>
      <c r="E274" s="5" t="s">
        <v>132</v>
      </c>
      <c r="F274" s="15" t="s">
        <v>132</v>
      </c>
      <c r="G274" s="7" t="s">
        <v>132</v>
      </c>
      <c r="H274" s="5" t="s">
        <v>132</v>
      </c>
      <c r="M274" s="15"/>
      <c r="P274" s="84"/>
      <c r="Q274" s="1" t="s">
        <v>704</v>
      </c>
      <c r="R274" s="2" t="s">
        <v>704</v>
      </c>
      <c r="S274" s="122" t="s">
        <v>75</v>
      </c>
      <c r="T274" s="1" t="s">
        <v>773</v>
      </c>
      <c r="U274"/>
    </row>
    <row r="275" spans="1:21" ht="15" customHeight="1">
      <c r="A275" s="4" t="s">
        <v>360</v>
      </c>
      <c r="B275" s="1" t="s">
        <v>470</v>
      </c>
      <c r="C275" s="2" t="s">
        <v>574</v>
      </c>
      <c r="D275" s="69">
        <v>2</v>
      </c>
      <c r="E275" s="5" t="s">
        <v>132</v>
      </c>
      <c r="F275" s="15"/>
      <c r="M275" s="15"/>
      <c r="P275" s="84"/>
      <c r="Q275" s="1" t="s">
        <v>703</v>
      </c>
      <c r="R275" s="2" t="s">
        <v>703</v>
      </c>
      <c r="S275" s="122" t="s">
        <v>74</v>
      </c>
      <c r="T275" s="1" t="s">
        <v>574</v>
      </c>
      <c r="U275"/>
    </row>
    <row r="276" spans="1:21" ht="15" customHeight="1">
      <c r="A276" s="4" t="s">
        <v>361</v>
      </c>
      <c r="B276" s="133" t="s">
        <v>1605</v>
      </c>
      <c r="C276" s="2" t="s">
        <v>574</v>
      </c>
      <c r="D276" s="69">
        <v>2</v>
      </c>
      <c r="E276" s="5" t="s">
        <v>132</v>
      </c>
      <c r="F276" s="15" t="s">
        <v>132</v>
      </c>
      <c r="G276" s="7" t="s">
        <v>132</v>
      </c>
      <c r="H276" s="5" t="s">
        <v>132</v>
      </c>
      <c r="J276" s="52" t="s">
        <v>132</v>
      </c>
      <c r="M276" s="15"/>
      <c r="N276" s="5" t="s">
        <v>132</v>
      </c>
      <c r="P276" s="84"/>
      <c r="Q276" s="133" t="s">
        <v>1556</v>
      </c>
      <c r="R276" s="96" t="s">
        <v>1556</v>
      </c>
      <c r="S276" s="122" t="s">
        <v>75</v>
      </c>
      <c r="T276" s="1" t="s">
        <v>773</v>
      </c>
      <c r="U276"/>
    </row>
    <row r="277" spans="1:21" ht="15" customHeight="1">
      <c r="A277" s="4" t="s">
        <v>1034</v>
      </c>
      <c r="B277" s="1" t="s">
        <v>1037</v>
      </c>
      <c r="C277" s="2" t="s">
        <v>574</v>
      </c>
      <c r="D277" s="69">
        <v>2</v>
      </c>
      <c r="E277" s="5" t="s">
        <v>132</v>
      </c>
      <c r="F277" s="15" t="s">
        <v>132</v>
      </c>
      <c r="G277" s="7" t="s">
        <v>132</v>
      </c>
      <c r="H277" s="5" t="s">
        <v>132</v>
      </c>
      <c r="I277" s="16" t="s">
        <v>132</v>
      </c>
      <c r="J277" s="52" t="s">
        <v>132</v>
      </c>
      <c r="M277" s="15"/>
      <c r="P277" s="84"/>
      <c r="Q277" s="1" t="s">
        <v>1038</v>
      </c>
      <c r="R277" s="2" t="s">
        <v>1039</v>
      </c>
      <c r="S277" s="122" t="s">
        <v>74</v>
      </c>
      <c r="T277" s="1" t="s">
        <v>574</v>
      </c>
      <c r="U277"/>
    </row>
    <row r="278" spans="1:21" ht="15" customHeight="1">
      <c r="A278" s="4" t="s">
        <v>916</v>
      </c>
      <c r="B278" s="1" t="s">
        <v>917</v>
      </c>
      <c r="C278" s="2" t="s">
        <v>576</v>
      </c>
      <c r="D278" s="69">
        <v>4</v>
      </c>
      <c r="F278" s="15"/>
      <c r="H278" s="5" t="s">
        <v>132</v>
      </c>
      <c r="I278" s="16" t="s">
        <v>132</v>
      </c>
      <c r="M278" s="15"/>
      <c r="P278" s="84"/>
      <c r="Q278" s="1" t="s">
        <v>918</v>
      </c>
      <c r="R278" s="2" t="s">
        <v>918</v>
      </c>
      <c r="S278" s="122" t="s">
        <v>76</v>
      </c>
      <c r="T278" s="1" t="s">
        <v>775</v>
      </c>
      <c r="U278"/>
    </row>
    <row r="279" spans="1:21" ht="15" customHeight="1">
      <c r="A279" s="4" t="s">
        <v>362</v>
      </c>
      <c r="B279" s="133" t="s">
        <v>1499</v>
      </c>
      <c r="C279" s="2" t="s">
        <v>576</v>
      </c>
      <c r="D279" s="69">
        <v>4</v>
      </c>
      <c r="E279" s="5" t="s">
        <v>132</v>
      </c>
      <c r="F279" s="15"/>
      <c r="H279" s="5" t="s">
        <v>132</v>
      </c>
      <c r="I279" s="16" t="s">
        <v>132</v>
      </c>
      <c r="M279" s="15"/>
      <c r="P279" s="86"/>
      <c r="Q279" s="1" t="s">
        <v>705</v>
      </c>
      <c r="R279" s="96" t="s">
        <v>1500</v>
      </c>
      <c r="S279" s="122" t="s">
        <v>76</v>
      </c>
      <c r="T279" s="1" t="s">
        <v>775</v>
      </c>
      <c r="U279"/>
    </row>
    <row r="280" spans="1:21" ht="15" customHeight="1">
      <c r="A280" s="62" t="s">
        <v>363</v>
      </c>
      <c r="B280" s="1" t="s">
        <v>471</v>
      </c>
      <c r="C280" s="2" t="s">
        <v>576</v>
      </c>
      <c r="D280" s="69">
        <v>4</v>
      </c>
      <c r="F280" s="15"/>
      <c r="H280" s="5" t="s">
        <v>132</v>
      </c>
      <c r="I280" s="16" t="s">
        <v>132</v>
      </c>
      <c r="M280" s="15"/>
      <c r="P280" s="84"/>
      <c r="Q280" s="1" t="s">
        <v>706</v>
      </c>
      <c r="R280" s="2" t="s">
        <v>706</v>
      </c>
      <c r="S280" s="122" t="s">
        <v>76</v>
      </c>
      <c r="T280" s="1" t="s">
        <v>775</v>
      </c>
      <c r="U280"/>
    </row>
    <row r="281" spans="1:21" ht="15" customHeight="1">
      <c r="A281" s="62" t="s">
        <v>364</v>
      </c>
      <c r="B281" s="1" t="s">
        <v>472</v>
      </c>
      <c r="C281" s="2" t="s">
        <v>576</v>
      </c>
      <c r="D281" s="69">
        <v>4</v>
      </c>
      <c r="F281" s="15"/>
      <c r="H281" s="5" t="s">
        <v>132</v>
      </c>
      <c r="I281" s="16" t="s">
        <v>132</v>
      </c>
      <c r="M281" s="15"/>
      <c r="P281" s="84"/>
      <c r="Q281" s="1" t="s">
        <v>707</v>
      </c>
      <c r="R281" s="2" t="s">
        <v>707</v>
      </c>
      <c r="S281" s="122" t="s">
        <v>76</v>
      </c>
      <c r="T281" s="1" t="s">
        <v>775</v>
      </c>
      <c r="U281"/>
    </row>
    <row r="282" spans="1:21" ht="15" customHeight="1">
      <c r="A282" s="152" t="s">
        <v>1606</v>
      </c>
      <c r="B282" s="133" t="s">
        <v>1607</v>
      </c>
      <c r="C282" s="96" t="s">
        <v>1608</v>
      </c>
      <c r="D282" s="69">
        <v>3</v>
      </c>
      <c r="E282" s="5" t="s">
        <v>132</v>
      </c>
      <c r="F282" s="15"/>
      <c r="G282" s="137" t="s">
        <v>132</v>
      </c>
      <c r="H282" s="5" t="s">
        <v>132</v>
      </c>
      <c r="I282" s="135" t="s">
        <v>132</v>
      </c>
      <c r="L282" s="137" t="s">
        <v>132</v>
      </c>
      <c r="M282" s="15"/>
      <c r="P282" s="84"/>
      <c r="Q282" s="133" t="s">
        <v>1609</v>
      </c>
      <c r="R282" s="96" t="s">
        <v>1609</v>
      </c>
      <c r="S282" s="134" t="s">
        <v>1610</v>
      </c>
      <c r="T282" s="133" t="s">
        <v>1611</v>
      </c>
      <c r="U282"/>
    </row>
    <row r="283" spans="1:21" ht="15" customHeight="1">
      <c r="A283" s="152" t="s">
        <v>1315</v>
      </c>
      <c r="B283" s="133" t="s">
        <v>1326</v>
      </c>
      <c r="C283" s="96" t="s">
        <v>1035</v>
      </c>
      <c r="D283" s="69">
        <v>3</v>
      </c>
      <c r="E283" s="5" t="s">
        <v>132</v>
      </c>
      <c r="F283" s="52" t="s">
        <v>132</v>
      </c>
      <c r="G283" s="137" t="s">
        <v>132</v>
      </c>
      <c r="H283" s="5" t="s">
        <v>132</v>
      </c>
      <c r="J283" s="52" t="s">
        <v>132</v>
      </c>
      <c r="M283" s="15"/>
      <c r="N283" s="5" t="s">
        <v>132</v>
      </c>
      <c r="P283" s="84"/>
      <c r="Q283" s="133" t="s">
        <v>1327</v>
      </c>
      <c r="R283" s="96" t="s">
        <v>1327</v>
      </c>
      <c r="S283" s="134" t="s">
        <v>1036</v>
      </c>
      <c r="T283" s="133" t="s">
        <v>1035</v>
      </c>
      <c r="U283"/>
    </row>
    <row r="284" spans="1:21" ht="15" customHeight="1">
      <c r="A284" s="62" t="s">
        <v>365</v>
      </c>
      <c r="B284" s="133" t="s">
        <v>1308</v>
      </c>
      <c r="C284" s="2" t="s">
        <v>875</v>
      </c>
      <c r="D284" s="69">
        <v>4</v>
      </c>
      <c r="E284" s="5" t="s">
        <v>132</v>
      </c>
      <c r="F284" s="52"/>
      <c r="G284" s="7" t="s">
        <v>132</v>
      </c>
      <c r="H284" s="5" t="s">
        <v>132</v>
      </c>
      <c r="I284" s="16" t="s">
        <v>132</v>
      </c>
      <c r="J284" s="15" t="s">
        <v>132</v>
      </c>
      <c r="M284" s="15"/>
      <c r="P284" s="84"/>
      <c r="Q284" s="1" t="s">
        <v>946</v>
      </c>
      <c r="R284" s="2" t="s">
        <v>946</v>
      </c>
      <c r="S284" s="134" t="s">
        <v>1221</v>
      </c>
      <c r="T284" s="1" t="s">
        <v>875</v>
      </c>
      <c r="U284"/>
    </row>
    <row r="285" spans="1:21" ht="15" customHeight="1">
      <c r="A285" s="62" t="s">
        <v>366</v>
      </c>
      <c r="B285" s="1" t="s">
        <v>473</v>
      </c>
      <c r="C285" s="2" t="s">
        <v>577</v>
      </c>
      <c r="D285" s="69">
        <v>3</v>
      </c>
      <c r="E285" s="5" t="s">
        <v>132</v>
      </c>
      <c r="F285" s="15" t="s">
        <v>132</v>
      </c>
      <c r="G285" s="7" t="s">
        <v>132</v>
      </c>
      <c r="H285" s="5" t="s">
        <v>132</v>
      </c>
      <c r="J285" s="15" t="s">
        <v>132</v>
      </c>
      <c r="M285" s="15"/>
      <c r="P285" s="84"/>
      <c r="Q285" s="1" t="s">
        <v>590</v>
      </c>
      <c r="R285" s="2" t="s">
        <v>590</v>
      </c>
      <c r="S285" s="122" t="s">
        <v>77</v>
      </c>
      <c r="T285" s="1" t="s">
        <v>577</v>
      </c>
      <c r="U285"/>
    </row>
    <row r="286" spans="1:21" ht="15" customHeight="1">
      <c r="A286" s="62" t="s">
        <v>937</v>
      </c>
      <c r="B286" s="1" t="s">
        <v>936</v>
      </c>
      <c r="C286" s="2" t="s">
        <v>577</v>
      </c>
      <c r="D286" s="69">
        <v>3</v>
      </c>
      <c r="E286" s="5" t="s">
        <v>132</v>
      </c>
      <c r="F286" s="15" t="s">
        <v>132</v>
      </c>
      <c r="G286" s="7" t="s">
        <v>132</v>
      </c>
      <c r="H286" s="5" t="s">
        <v>132</v>
      </c>
      <c r="I286" s="16" t="s">
        <v>132</v>
      </c>
      <c r="J286" s="15" t="s">
        <v>132</v>
      </c>
      <c r="L286" s="137" t="s">
        <v>132</v>
      </c>
      <c r="M286" s="15"/>
      <c r="P286" s="84"/>
      <c r="Q286" s="1" t="s">
        <v>938</v>
      </c>
      <c r="R286" s="2" t="s">
        <v>938</v>
      </c>
      <c r="S286" s="122" t="s">
        <v>939</v>
      </c>
      <c r="T286" s="1" t="s">
        <v>940</v>
      </c>
      <c r="U286"/>
    </row>
    <row r="287" spans="1:21" ht="15" customHeight="1">
      <c r="A287" s="4" t="s">
        <v>367</v>
      </c>
      <c r="B287" s="1" t="s">
        <v>474</v>
      </c>
      <c r="C287" s="2" t="s">
        <v>578</v>
      </c>
      <c r="D287" s="69">
        <v>4</v>
      </c>
      <c r="E287" s="5" t="s">
        <v>132</v>
      </c>
      <c r="F287" s="15" t="s">
        <v>132</v>
      </c>
      <c r="G287" s="137" t="s">
        <v>132</v>
      </c>
      <c r="H287" s="5" t="s">
        <v>132</v>
      </c>
      <c r="I287" s="16" t="s">
        <v>132</v>
      </c>
      <c r="L287" s="7" t="s">
        <v>132</v>
      </c>
      <c r="M287" s="15"/>
      <c r="P287" s="84"/>
      <c r="Q287" s="1" t="s">
        <v>708</v>
      </c>
      <c r="R287" s="2" t="s">
        <v>708</v>
      </c>
      <c r="S287" s="122" t="s">
        <v>78</v>
      </c>
      <c r="T287" s="1" t="s">
        <v>94</v>
      </c>
      <c r="U287"/>
    </row>
    <row r="288" spans="1:21" ht="15" customHeight="1">
      <c r="A288" s="132" t="s">
        <v>1657</v>
      </c>
      <c r="B288" s="133" t="s">
        <v>1658</v>
      </c>
      <c r="C288" s="96" t="s">
        <v>578</v>
      </c>
      <c r="D288" s="69">
        <v>4</v>
      </c>
      <c r="E288" s="5" t="s">
        <v>132</v>
      </c>
      <c r="F288" s="52" t="s">
        <v>132</v>
      </c>
      <c r="G288" s="137" t="s">
        <v>132</v>
      </c>
      <c r="M288" s="15"/>
      <c r="P288" s="84"/>
      <c r="Q288" s="133" t="s">
        <v>1659</v>
      </c>
      <c r="R288" s="96" t="s">
        <v>1659</v>
      </c>
      <c r="S288" s="134" t="s">
        <v>1660</v>
      </c>
      <c r="T288" s="133" t="s">
        <v>1661</v>
      </c>
      <c r="U288"/>
    </row>
    <row r="289" spans="1:21" ht="15" customHeight="1">
      <c r="A289" s="4" t="s">
        <v>971</v>
      </c>
      <c r="B289" s="1" t="s">
        <v>972</v>
      </c>
      <c r="C289" s="2" t="s">
        <v>973</v>
      </c>
      <c r="D289" s="69">
        <v>4</v>
      </c>
      <c r="E289" s="5" t="s">
        <v>132</v>
      </c>
      <c r="F289" s="15" t="s">
        <v>132</v>
      </c>
      <c r="G289" s="7" t="s">
        <v>132</v>
      </c>
      <c r="H289" s="5" t="s">
        <v>132</v>
      </c>
      <c r="J289" s="15" t="s">
        <v>132</v>
      </c>
      <c r="M289" s="15"/>
      <c r="P289" s="84"/>
      <c r="Q289" s="1" t="s">
        <v>974</v>
      </c>
      <c r="R289" s="2" t="s">
        <v>974</v>
      </c>
      <c r="S289" s="122" t="s">
        <v>975</v>
      </c>
      <c r="T289" s="1" t="s">
        <v>973</v>
      </c>
      <c r="U289"/>
    </row>
    <row r="290" spans="1:21" ht="15" customHeight="1">
      <c r="A290" s="183" t="s">
        <v>1651</v>
      </c>
      <c r="B290" s="133" t="s">
        <v>1650</v>
      </c>
      <c r="C290" s="96" t="s">
        <v>973</v>
      </c>
      <c r="D290" s="69">
        <v>4</v>
      </c>
      <c r="E290" s="5" t="s">
        <v>132</v>
      </c>
      <c r="F290" s="52" t="s">
        <v>132</v>
      </c>
      <c r="M290" s="15"/>
      <c r="P290" s="84"/>
      <c r="Q290" s="133" t="s">
        <v>974</v>
      </c>
      <c r="R290" s="96" t="s">
        <v>1652</v>
      </c>
      <c r="S290" s="134" t="s">
        <v>975</v>
      </c>
      <c r="T290" s="133" t="s">
        <v>973</v>
      </c>
      <c r="U290"/>
    </row>
    <row r="291" spans="1:21" ht="15" customHeight="1">
      <c r="A291" s="4" t="s">
        <v>368</v>
      </c>
      <c r="B291" s="1" t="s">
        <v>475</v>
      </c>
      <c r="C291" s="2" t="s">
        <v>579</v>
      </c>
      <c r="D291" s="69">
        <v>1</v>
      </c>
      <c r="E291" s="5" t="s">
        <v>132</v>
      </c>
      <c r="F291" s="15" t="s">
        <v>132</v>
      </c>
      <c r="G291" s="7" t="s">
        <v>132</v>
      </c>
      <c r="H291" s="5" t="s">
        <v>132</v>
      </c>
      <c r="J291" s="15" t="s">
        <v>132</v>
      </c>
      <c r="M291" s="15"/>
      <c r="P291" s="84"/>
      <c r="Q291" s="1" t="s">
        <v>709</v>
      </c>
      <c r="R291" s="2" t="s">
        <v>709</v>
      </c>
      <c r="S291" s="122" t="s">
        <v>79</v>
      </c>
      <c r="T291" s="1" t="s">
        <v>579</v>
      </c>
      <c r="U291"/>
    </row>
    <row r="292" spans="1:21" ht="15" customHeight="1">
      <c r="A292" s="4" t="s">
        <v>369</v>
      </c>
      <c r="B292" s="1" t="s">
        <v>895</v>
      </c>
      <c r="C292" s="2" t="s">
        <v>579</v>
      </c>
      <c r="D292" s="69">
        <v>1</v>
      </c>
      <c r="E292" s="5" t="s">
        <v>132</v>
      </c>
      <c r="F292" s="15" t="s">
        <v>132</v>
      </c>
      <c r="G292" s="7" t="s">
        <v>132</v>
      </c>
      <c r="H292" s="5" t="s">
        <v>132</v>
      </c>
      <c r="J292" s="15" t="s">
        <v>132</v>
      </c>
      <c r="M292" s="15"/>
      <c r="P292" s="84"/>
      <c r="Q292" s="1" t="s">
        <v>710</v>
      </c>
      <c r="R292" s="2" t="s">
        <v>710</v>
      </c>
      <c r="S292" s="122" t="s">
        <v>79</v>
      </c>
      <c r="T292" s="1" t="s">
        <v>579</v>
      </c>
      <c r="U292"/>
    </row>
    <row r="293" spans="1:21" ht="15" customHeight="1">
      <c r="A293" s="4" t="s">
        <v>1123</v>
      </c>
      <c r="B293" s="1" t="s">
        <v>1124</v>
      </c>
      <c r="C293" s="2" t="s">
        <v>579</v>
      </c>
      <c r="D293" s="69">
        <v>1</v>
      </c>
      <c r="E293" s="5" t="s">
        <v>132</v>
      </c>
      <c r="F293" s="15"/>
      <c r="H293" s="5" t="s">
        <v>132</v>
      </c>
      <c r="I293" s="16" t="s">
        <v>132</v>
      </c>
      <c r="J293" s="15" t="s">
        <v>132</v>
      </c>
      <c r="M293" s="15"/>
      <c r="P293" s="84"/>
      <c r="Q293" s="133" t="s">
        <v>1409</v>
      </c>
      <c r="R293" s="96" t="s">
        <v>710</v>
      </c>
      <c r="S293" s="122" t="s">
        <v>79</v>
      </c>
      <c r="T293" s="1" t="s">
        <v>579</v>
      </c>
      <c r="U293"/>
    </row>
    <row r="294" spans="1:21" ht="15" customHeight="1">
      <c r="A294" s="62">
        <v>22002</v>
      </c>
      <c r="B294" s="1" t="s">
        <v>485</v>
      </c>
      <c r="C294" s="2" t="s">
        <v>587</v>
      </c>
      <c r="D294" s="69">
        <v>7</v>
      </c>
      <c r="E294" s="5" t="s">
        <v>132</v>
      </c>
      <c r="F294" s="15" t="s">
        <v>132</v>
      </c>
      <c r="M294" s="15"/>
      <c r="P294" s="84"/>
      <c r="Q294" s="1"/>
      <c r="R294" s="2"/>
      <c r="S294" s="122" t="s">
        <v>88</v>
      </c>
      <c r="T294" s="1" t="s">
        <v>1055</v>
      </c>
      <c r="U294"/>
    </row>
    <row r="295" spans="1:21" ht="15" customHeight="1">
      <c r="A295" s="62">
        <v>22003</v>
      </c>
      <c r="B295" s="1" t="s">
        <v>164</v>
      </c>
      <c r="C295" s="2" t="s">
        <v>587</v>
      </c>
      <c r="D295" s="69">
        <v>7</v>
      </c>
      <c r="E295" s="5" t="s">
        <v>132</v>
      </c>
      <c r="F295" s="15"/>
      <c r="G295" s="7" t="s">
        <v>132</v>
      </c>
      <c r="H295" s="5" t="s">
        <v>132</v>
      </c>
      <c r="I295" s="16" t="s">
        <v>132</v>
      </c>
      <c r="J295" s="52" t="s">
        <v>132</v>
      </c>
      <c r="M295" s="15"/>
      <c r="N295" s="5" t="s">
        <v>132</v>
      </c>
      <c r="P295" s="84"/>
      <c r="Q295" s="133" t="s">
        <v>1274</v>
      </c>
      <c r="R295" s="96" t="s">
        <v>1274</v>
      </c>
      <c r="S295" s="122" t="s">
        <v>89</v>
      </c>
      <c r="T295" s="1" t="s">
        <v>827</v>
      </c>
      <c r="U295"/>
    </row>
    <row r="296" spans="1:21" ht="15" customHeight="1">
      <c r="A296" s="65">
        <v>22006</v>
      </c>
      <c r="B296" s="1" t="s">
        <v>486</v>
      </c>
      <c r="C296" s="1" t="s">
        <v>587</v>
      </c>
      <c r="D296" s="52">
        <v>7</v>
      </c>
      <c r="E296" s="5" t="s">
        <v>132</v>
      </c>
      <c r="F296" s="15"/>
      <c r="G296" s="16" t="s">
        <v>132</v>
      </c>
      <c r="H296" s="5" t="s">
        <v>132</v>
      </c>
      <c r="L296" s="16"/>
      <c r="M296" s="15"/>
      <c r="P296" s="84"/>
      <c r="Q296" s="1"/>
      <c r="R296" s="2"/>
      <c r="S296" s="122" t="s">
        <v>90</v>
      </c>
      <c r="T296" s="1" t="s">
        <v>1056</v>
      </c>
      <c r="U296"/>
    </row>
    <row r="297" spans="1:21" ht="15" customHeight="1">
      <c r="A297" s="62">
        <v>22010</v>
      </c>
      <c r="B297" s="1" t="s">
        <v>1093</v>
      </c>
      <c r="C297" s="2" t="s">
        <v>587</v>
      </c>
      <c r="D297" s="69">
        <v>7</v>
      </c>
      <c r="E297" s="5" t="s">
        <v>132</v>
      </c>
      <c r="F297" s="15" t="s">
        <v>132</v>
      </c>
      <c r="M297" s="15"/>
      <c r="P297" s="84"/>
      <c r="Q297" s="1" t="s">
        <v>724</v>
      </c>
      <c r="R297" s="2" t="s">
        <v>724</v>
      </c>
      <c r="S297" s="122" t="s">
        <v>91</v>
      </c>
      <c r="T297" s="1" t="s">
        <v>824</v>
      </c>
      <c r="U297"/>
    </row>
    <row r="298" spans="1:21" ht="15" customHeight="1">
      <c r="A298" s="62">
        <v>22012</v>
      </c>
      <c r="B298" s="133" t="s">
        <v>488</v>
      </c>
      <c r="C298" s="2" t="s">
        <v>587</v>
      </c>
      <c r="D298" s="69">
        <v>7</v>
      </c>
      <c r="E298" s="5" t="s">
        <v>132</v>
      </c>
      <c r="F298" s="52" t="s">
        <v>132</v>
      </c>
      <c r="G298" s="7" t="s">
        <v>132</v>
      </c>
      <c r="H298" s="5" t="s">
        <v>132</v>
      </c>
      <c r="I298" s="16" t="s">
        <v>132</v>
      </c>
      <c r="J298" s="52" t="s">
        <v>132</v>
      </c>
      <c r="M298" s="15"/>
      <c r="P298" s="84"/>
      <c r="Q298" s="1" t="s">
        <v>725</v>
      </c>
      <c r="R298" s="2" t="s">
        <v>725</v>
      </c>
      <c r="S298" s="122" t="s">
        <v>92</v>
      </c>
      <c r="T298" s="1" t="s">
        <v>825</v>
      </c>
      <c r="U298"/>
    </row>
    <row r="299" spans="1:21" ht="15" customHeight="1">
      <c r="A299" s="62">
        <v>22014</v>
      </c>
      <c r="B299" s="1" t="s">
        <v>487</v>
      </c>
      <c r="C299" s="2" t="s">
        <v>587</v>
      </c>
      <c r="D299" s="69">
        <v>7</v>
      </c>
      <c r="E299" s="5" t="s">
        <v>132</v>
      </c>
      <c r="F299" s="15"/>
      <c r="G299" s="7" t="s">
        <v>132</v>
      </c>
      <c r="H299" s="5" t="s">
        <v>132</v>
      </c>
      <c r="I299" s="16" t="s">
        <v>132</v>
      </c>
      <c r="L299" s="7" t="s">
        <v>132</v>
      </c>
      <c r="M299" s="15"/>
      <c r="P299" s="84"/>
      <c r="Q299" s="1" t="s">
        <v>726</v>
      </c>
      <c r="R299" s="2" t="s">
        <v>726</v>
      </c>
      <c r="S299" s="122" t="s">
        <v>91</v>
      </c>
      <c r="T299" s="1" t="s">
        <v>826</v>
      </c>
      <c r="U299"/>
    </row>
    <row r="300" spans="1:21" ht="15" customHeight="1">
      <c r="A300" s="62">
        <v>22020</v>
      </c>
      <c r="B300" s="1" t="s">
        <v>488</v>
      </c>
      <c r="C300" s="2" t="s">
        <v>587</v>
      </c>
      <c r="D300" s="69">
        <v>7</v>
      </c>
      <c r="E300" s="5" t="s">
        <v>132</v>
      </c>
      <c r="F300" s="15" t="s">
        <v>132</v>
      </c>
      <c r="H300" s="5" t="s">
        <v>132</v>
      </c>
      <c r="J300" s="15" t="s">
        <v>132</v>
      </c>
      <c r="M300" s="15"/>
      <c r="P300" s="84"/>
      <c r="Q300" s="1" t="s">
        <v>727</v>
      </c>
      <c r="R300" s="2" t="s">
        <v>727</v>
      </c>
      <c r="S300" s="122" t="s">
        <v>92</v>
      </c>
      <c r="T300" s="1" t="s">
        <v>825</v>
      </c>
      <c r="U300"/>
    </row>
    <row r="301" spans="1:21" ht="15" customHeight="1">
      <c r="A301" s="62">
        <v>22023</v>
      </c>
      <c r="B301" s="133" t="s">
        <v>1291</v>
      </c>
      <c r="C301" s="2" t="s">
        <v>587</v>
      </c>
      <c r="D301" s="69">
        <v>7</v>
      </c>
      <c r="E301" s="5" t="s">
        <v>132</v>
      </c>
      <c r="F301" s="15" t="s">
        <v>132</v>
      </c>
      <c r="J301" s="52" t="s">
        <v>132</v>
      </c>
      <c r="M301" s="15"/>
      <c r="P301" s="84"/>
      <c r="Q301" s="133" t="s">
        <v>1518</v>
      </c>
      <c r="R301" s="2" t="s">
        <v>728</v>
      </c>
      <c r="S301" s="122" t="s">
        <v>91</v>
      </c>
      <c r="T301" s="1" t="s">
        <v>826</v>
      </c>
      <c r="U301"/>
    </row>
    <row r="302" spans="1:21" ht="15" customHeight="1">
      <c r="A302" s="32">
        <v>22029</v>
      </c>
      <c r="B302" s="143" t="s">
        <v>1203</v>
      </c>
      <c r="C302" s="2" t="s">
        <v>587</v>
      </c>
      <c r="D302" s="69">
        <v>7</v>
      </c>
      <c r="E302" s="5" t="s">
        <v>132</v>
      </c>
      <c r="F302" s="52" t="s">
        <v>132</v>
      </c>
      <c r="G302" s="137" t="s">
        <v>132</v>
      </c>
      <c r="H302" s="5" t="s">
        <v>132</v>
      </c>
      <c r="I302" s="16" t="s">
        <v>132</v>
      </c>
      <c r="J302" s="52" t="s">
        <v>132</v>
      </c>
      <c r="K302" s="138" t="s">
        <v>132</v>
      </c>
      <c r="M302" s="15"/>
      <c r="N302" s="5" t="s">
        <v>132</v>
      </c>
      <c r="P302" s="84"/>
      <c r="Q302" s="133" t="s">
        <v>1204</v>
      </c>
      <c r="R302" s="96" t="s">
        <v>1519</v>
      </c>
      <c r="S302" s="122" t="s">
        <v>89</v>
      </c>
      <c r="T302" s="1" t="s">
        <v>827</v>
      </c>
      <c r="U302"/>
    </row>
    <row r="303" spans="1:21" ht="15" customHeight="1">
      <c r="A303" s="32">
        <v>22030</v>
      </c>
      <c r="B303" s="67" t="s">
        <v>1002</v>
      </c>
      <c r="C303" s="2" t="s">
        <v>587</v>
      </c>
      <c r="D303" s="69">
        <v>7</v>
      </c>
      <c r="F303" s="15"/>
      <c r="H303" s="5" t="s">
        <v>132</v>
      </c>
      <c r="L303" s="7" t="s">
        <v>132</v>
      </c>
      <c r="M303" s="15"/>
      <c r="P303" s="84"/>
      <c r="Q303" s="1" t="s">
        <v>729</v>
      </c>
      <c r="R303" s="2" t="s">
        <v>729</v>
      </c>
      <c r="S303" s="122" t="s">
        <v>93</v>
      </c>
      <c r="T303" s="98" t="s">
        <v>828</v>
      </c>
      <c r="U303" s="26"/>
    </row>
    <row r="304" spans="1:20" ht="15" customHeight="1">
      <c r="A304" s="130">
        <v>22031</v>
      </c>
      <c r="B304" s="33" t="s">
        <v>1040</v>
      </c>
      <c r="C304" s="129" t="s">
        <v>587</v>
      </c>
      <c r="D304" s="51">
        <v>7</v>
      </c>
      <c r="E304" s="5" t="s">
        <v>132</v>
      </c>
      <c r="G304" s="7" t="s">
        <v>132</v>
      </c>
      <c r="M304" s="15"/>
      <c r="P304" s="84"/>
      <c r="Q304" s="68" t="s">
        <v>1042</v>
      </c>
      <c r="R304" s="2" t="s">
        <v>1042</v>
      </c>
      <c r="S304" s="98" t="s">
        <v>1043</v>
      </c>
      <c r="T304" s="1" t="s">
        <v>1041</v>
      </c>
    </row>
    <row r="305" spans="1:20" ht="15" customHeight="1">
      <c r="A305" s="130">
        <v>22032</v>
      </c>
      <c r="B305" s="160" t="s">
        <v>1376</v>
      </c>
      <c r="C305" s="161" t="s">
        <v>587</v>
      </c>
      <c r="D305" s="159">
        <v>7</v>
      </c>
      <c r="E305" s="5" t="s">
        <v>132</v>
      </c>
      <c r="F305" s="138" t="s">
        <v>132</v>
      </c>
      <c r="G305" s="137" t="s">
        <v>132</v>
      </c>
      <c r="M305" s="15"/>
      <c r="P305" s="84"/>
      <c r="Q305" s="68" t="s">
        <v>1377</v>
      </c>
      <c r="R305" s="96" t="s">
        <v>1377</v>
      </c>
      <c r="S305" s="162" t="s">
        <v>1378</v>
      </c>
      <c r="T305" s="133" t="s">
        <v>1379</v>
      </c>
    </row>
    <row r="306" spans="1:20" ht="15" customHeight="1">
      <c r="A306" s="130">
        <v>22033</v>
      </c>
      <c r="B306" s="160" t="s">
        <v>1386</v>
      </c>
      <c r="C306" s="161" t="s">
        <v>587</v>
      </c>
      <c r="D306" s="159">
        <v>7</v>
      </c>
      <c r="E306" s="5" t="s">
        <v>132</v>
      </c>
      <c r="F306" s="138"/>
      <c r="G306" s="137" t="s">
        <v>132</v>
      </c>
      <c r="M306" s="15"/>
      <c r="P306" s="84"/>
      <c r="Q306" s="68" t="s">
        <v>1387</v>
      </c>
      <c r="R306" s="96"/>
      <c r="S306" s="162" t="s">
        <v>92</v>
      </c>
      <c r="T306" s="133" t="s">
        <v>825</v>
      </c>
    </row>
    <row r="307" spans="1:20" ht="15" customHeight="1">
      <c r="A307" s="130">
        <v>22034</v>
      </c>
      <c r="B307" s="160" t="s">
        <v>1572</v>
      </c>
      <c r="C307" s="161" t="s">
        <v>587</v>
      </c>
      <c r="D307" s="159">
        <v>7</v>
      </c>
      <c r="E307" s="5" t="s">
        <v>132</v>
      </c>
      <c r="F307" s="138"/>
      <c r="G307" s="137"/>
      <c r="H307" s="5" t="s">
        <v>132</v>
      </c>
      <c r="J307" s="52" t="s">
        <v>132</v>
      </c>
      <c r="M307" s="15"/>
      <c r="P307" s="84"/>
      <c r="Q307" s="133" t="s">
        <v>1573</v>
      </c>
      <c r="R307" s="96"/>
      <c r="S307" s="162" t="s">
        <v>1574</v>
      </c>
      <c r="T307" s="133" t="s">
        <v>1575</v>
      </c>
    </row>
    <row r="308" spans="1:21" ht="15" customHeight="1">
      <c r="A308" s="14">
        <v>22</v>
      </c>
      <c r="B308" s="1" t="s">
        <v>476</v>
      </c>
      <c r="C308" s="2" t="s">
        <v>876</v>
      </c>
      <c r="D308" s="69">
        <v>4</v>
      </c>
      <c r="F308" s="15"/>
      <c r="H308" s="5" t="s">
        <v>132</v>
      </c>
      <c r="M308" s="15"/>
      <c r="P308" s="84"/>
      <c r="Q308" s="1" t="s">
        <v>717</v>
      </c>
      <c r="R308" s="2" t="s">
        <v>717</v>
      </c>
      <c r="S308" s="122" t="s">
        <v>83</v>
      </c>
      <c r="T308" s="1" t="s">
        <v>584</v>
      </c>
      <c r="U308"/>
    </row>
    <row r="309" spans="1:21" ht="15" customHeight="1">
      <c r="A309" s="170">
        <v>1425</v>
      </c>
      <c r="B309" s="164" t="s">
        <v>1571</v>
      </c>
      <c r="C309" s="147" t="s">
        <v>580</v>
      </c>
      <c r="D309" s="69">
        <v>1</v>
      </c>
      <c r="F309" s="52"/>
      <c r="G309" s="135"/>
      <c r="H309" s="5" t="s">
        <v>132</v>
      </c>
      <c r="I309" s="135"/>
      <c r="L309" s="16"/>
      <c r="M309" s="15"/>
      <c r="O309" s="6"/>
      <c r="P309" s="84"/>
      <c r="Q309" s="144" t="s">
        <v>1490</v>
      </c>
      <c r="R309" s="151" t="s">
        <v>1490</v>
      </c>
      <c r="S309" s="134" t="s">
        <v>1633</v>
      </c>
      <c r="T309" s="133" t="s">
        <v>580</v>
      </c>
      <c r="U309"/>
    </row>
    <row r="310" spans="1:21" ht="15" customHeight="1">
      <c r="A310" s="170">
        <v>1428</v>
      </c>
      <c r="B310" s="164" t="s">
        <v>1588</v>
      </c>
      <c r="C310" s="147" t="s">
        <v>580</v>
      </c>
      <c r="D310" s="69">
        <v>1</v>
      </c>
      <c r="E310" s="5" t="s">
        <v>132</v>
      </c>
      <c r="F310" s="52" t="s">
        <v>132</v>
      </c>
      <c r="G310" s="135" t="s">
        <v>132</v>
      </c>
      <c r="H310" s="5" t="s">
        <v>132</v>
      </c>
      <c r="I310" s="135"/>
      <c r="L310" s="16"/>
      <c r="M310" s="15"/>
      <c r="O310" s="149"/>
      <c r="P310" s="84"/>
      <c r="Q310" s="144" t="s">
        <v>1589</v>
      </c>
      <c r="R310" s="151" t="s">
        <v>1590</v>
      </c>
      <c r="S310" s="134" t="s">
        <v>1491</v>
      </c>
      <c r="T310" s="133" t="s">
        <v>580</v>
      </c>
      <c r="U310"/>
    </row>
    <row r="311" spans="1:21" ht="15" customHeight="1">
      <c r="A311" s="62">
        <v>1828</v>
      </c>
      <c r="B311" s="1" t="s">
        <v>997</v>
      </c>
      <c r="C311" s="2" t="s">
        <v>146</v>
      </c>
      <c r="D311" s="69">
        <v>1</v>
      </c>
      <c r="F311" s="15"/>
      <c r="H311" s="5" t="s">
        <v>132</v>
      </c>
      <c r="K311" s="8" t="s">
        <v>132</v>
      </c>
      <c r="M311" s="15"/>
      <c r="P311" s="84"/>
      <c r="Q311" s="1" t="s">
        <v>152</v>
      </c>
      <c r="R311" s="98" t="s">
        <v>152</v>
      </c>
      <c r="S311" s="122" t="s">
        <v>785</v>
      </c>
      <c r="T311" s="1" t="s">
        <v>146</v>
      </c>
      <c r="U311"/>
    </row>
    <row r="312" spans="1:21" ht="15" customHeight="1">
      <c r="A312" s="62">
        <v>1845</v>
      </c>
      <c r="B312" s="1" t="s">
        <v>477</v>
      </c>
      <c r="C312" s="2" t="s">
        <v>146</v>
      </c>
      <c r="D312" s="69">
        <v>1</v>
      </c>
      <c r="E312" s="5" t="s">
        <v>132</v>
      </c>
      <c r="F312" s="15"/>
      <c r="G312" s="7" t="s">
        <v>132</v>
      </c>
      <c r="H312" s="5" t="s">
        <v>132</v>
      </c>
      <c r="M312" s="15"/>
      <c r="P312" s="84"/>
      <c r="Q312" s="1" t="s">
        <v>711</v>
      </c>
      <c r="R312" s="2" t="s">
        <v>711</v>
      </c>
      <c r="S312" s="122" t="s">
        <v>785</v>
      </c>
      <c r="T312" s="1" t="s">
        <v>146</v>
      </c>
      <c r="U312"/>
    </row>
    <row r="313" spans="1:21" ht="15" customHeight="1">
      <c r="A313" s="62">
        <v>1853</v>
      </c>
      <c r="B313" s="133" t="s">
        <v>1558</v>
      </c>
      <c r="C313" s="96" t="s">
        <v>146</v>
      </c>
      <c r="D313" s="69">
        <v>1</v>
      </c>
      <c r="F313" s="15"/>
      <c r="H313" s="5" t="s">
        <v>132</v>
      </c>
      <c r="M313" s="15"/>
      <c r="P313" s="84"/>
      <c r="Q313" s="133" t="s">
        <v>1559</v>
      </c>
      <c r="R313" s="96" t="s">
        <v>1564</v>
      </c>
      <c r="S313" s="134" t="s">
        <v>785</v>
      </c>
      <c r="T313" s="133" t="s">
        <v>146</v>
      </c>
      <c r="U313"/>
    </row>
    <row r="314" spans="1:21" ht="15" customHeight="1">
      <c r="A314" s="186">
        <v>1854</v>
      </c>
      <c r="B314" s="133" t="s">
        <v>1715</v>
      </c>
      <c r="C314" s="185" t="s">
        <v>146</v>
      </c>
      <c r="D314" s="135">
        <v>1</v>
      </c>
      <c r="F314" s="15"/>
      <c r="G314" s="137" t="s">
        <v>132</v>
      </c>
      <c r="M314" s="15"/>
      <c r="P314" s="84"/>
      <c r="Q314" s="133" t="s">
        <v>1716</v>
      </c>
      <c r="R314" s="96" t="s">
        <v>1716</v>
      </c>
      <c r="S314" s="134" t="s">
        <v>1717</v>
      </c>
      <c r="T314" s="133" t="s">
        <v>146</v>
      </c>
      <c r="U314"/>
    </row>
    <row r="315" spans="1:21" ht="15" customHeight="1">
      <c r="A315" s="62">
        <v>2224</v>
      </c>
      <c r="B315" s="1" t="s">
        <v>886</v>
      </c>
      <c r="C315" s="2" t="s">
        <v>495</v>
      </c>
      <c r="D315" s="69">
        <v>6</v>
      </c>
      <c r="E315" s="5" t="s">
        <v>132</v>
      </c>
      <c r="F315" s="15"/>
      <c r="G315" s="7" t="s">
        <v>132</v>
      </c>
      <c r="H315" s="5" t="s">
        <v>132</v>
      </c>
      <c r="I315" s="16" t="s">
        <v>132</v>
      </c>
      <c r="J315" s="15" t="s">
        <v>132</v>
      </c>
      <c r="M315" s="15"/>
      <c r="P315" s="84"/>
      <c r="Q315" s="1" t="s">
        <v>887</v>
      </c>
      <c r="R315" s="2" t="s">
        <v>887</v>
      </c>
      <c r="S315" s="122" t="s">
        <v>794</v>
      </c>
      <c r="T315" s="1" t="s">
        <v>95</v>
      </c>
      <c r="U315"/>
    </row>
    <row r="316" spans="1:21" ht="15" customHeight="1">
      <c r="A316" s="14">
        <v>2380</v>
      </c>
      <c r="B316" s="1" t="s">
        <v>478</v>
      </c>
      <c r="C316" s="2" t="s">
        <v>499</v>
      </c>
      <c r="D316" s="69">
        <v>3</v>
      </c>
      <c r="F316" s="15"/>
      <c r="H316" s="5" t="s">
        <v>132</v>
      </c>
      <c r="K316" s="8" t="s">
        <v>132</v>
      </c>
      <c r="M316" s="15"/>
      <c r="P316" s="84"/>
      <c r="Q316" s="1" t="s">
        <v>712</v>
      </c>
      <c r="R316" s="2" t="s">
        <v>712</v>
      </c>
      <c r="S316" s="122" t="s">
        <v>797</v>
      </c>
      <c r="T316" s="1" t="s">
        <v>499</v>
      </c>
      <c r="U316"/>
    </row>
    <row r="317" spans="1:21" ht="15" customHeight="1">
      <c r="A317" s="14">
        <v>2531</v>
      </c>
      <c r="B317" s="133" t="s">
        <v>1582</v>
      </c>
      <c r="C317" s="96" t="s">
        <v>1583</v>
      </c>
      <c r="D317" s="69">
        <v>1</v>
      </c>
      <c r="F317" s="15"/>
      <c r="H317" s="5" t="s">
        <v>132</v>
      </c>
      <c r="M317" s="15"/>
      <c r="P317" s="84"/>
      <c r="Q317" s="133" t="s">
        <v>1584</v>
      </c>
      <c r="R317" s="96" t="s">
        <v>1585</v>
      </c>
      <c r="S317" s="134" t="s">
        <v>1586</v>
      </c>
      <c r="T317" s="133" t="s">
        <v>1583</v>
      </c>
      <c r="U317"/>
    </row>
    <row r="318" spans="1:21" ht="15" customHeight="1">
      <c r="A318" s="14">
        <v>2710</v>
      </c>
      <c r="B318" s="1" t="s">
        <v>888</v>
      </c>
      <c r="C318" s="2" t="s">
        <v>581</v>
      </c>
      <c r="D318" s="69">
        <v>4</v>
      </c>
      <c r="F318" s="15"/>
      <c r="H318" s="5" t="s">
        <v>132</v>
      </c>
      <c r="M318" s="15"/>
      <c r="P318" s="84"/>
      <c r="Q318" s="133" t="s">
        <v>1639</v>
      </c>
      <c r="R318" s="96" t="s">
        <v>1639</v>
      </c>
      <c r="S318" s="134" t="s">
        <v>1640</v>
      </c>
      <c r="T318" s="1" t="s">
        <v>581</v>
      </c>
      <c r="U318"/>
    </row>
    <row r="319" spans="1:21" ht="15" customHeight="1">
      <c r="A319" s="14">
        <v>3030</v>
      </c>
      <c r="B319" s="133" t="s">
        <v>1618</v>
      </c>
      <c r="C319" s="96" t="s">
        <v>508</v>
      </c>
      <c r="D319" s="69">
        <v>4</v>
      </c>
      <c r="F319" s="15"/>
      <c r="H319" s="5" t="s">
        <v>132</v>
      </c>
      <c r="M319" s="15"/>
      <c r="P319" s="148" t="s">
        <v>1619</v>
      </c>
      <c r="Q319" s="133" t="s">
        <v>1620</v>
      </c>
      <c r="R319" s="151" t="s">
        <v>1620</v>
      </c>
      <c r="S319" s="134" t="s">
        <v>1621</v>
      </c>
      <c r="T319" s="133" t="s">
        <v>508</v>
      </c>
      <c r="U319"/>
    </row>
    <row r="320" spans="1:21" ht="15" customHeight="1">
      <c r="A320" s="14">
        <v>3060</v>
      </c>
      <c r="B320" s="133" t="s">
        <v>1736</v>
      </c>
      <c r="C320" s="96" t="s">
        <v>1737</v>
      </c>
      <c r="D320" s="69">
        <v>3</v>
      </c>
      <c r="F320" s="15"/>
      <c r="M320" s="52" t="s">
        <v>132</v>
      </c>
      <c r="P320" s="148"/>
      <c r="Q320" s="133" t="s">
        <v>1738</v>
      </c>
      <c r="R320" s="151" t="s">
        <v>1738</v>
      </c>
      <c r="S320" s="134" t="s">
        <v>1739</v>
      </c>
      <c r="T320" s="133" t="s">
        <v>1740</v>
      </c>
      <c r="U320"/>
    </row>
    <row r="321" spans="1:21" ht="15" customHeight="1">
      <c r="A321" s="14">
        <v>3154</v>
      </c>
      <c r="B321" s="133" t="s">
        <v>1412</v>
      </c>
      <c r="C321" s="96" t="s">
        <v>515</v>
      </c>
      <c r="D321" s="69">
        <v>3</v>
      </c>
      <c r="F321" s="15"/>
      <c r="H321" s="5" t="s">
        <v>132</v>
      </c>
      <c r="M321" s="15"/>
      <c r="P321" s="84"/>
      <c r="Q321" s="133" t="s">
        <v>1413</v>
      </c>
      <c r="R321" s="96" t="s">
        <v>1414</v>
      </c>
      <c r="S321" s="134" t="s">
        <v>81</v>
      </c>
      <c r="T321" s="133" t="s">
        <v>515</v>
      </c>
      <c r="U321"/>
    </row>
    <row r="322" spans="1:21" ht="15" customHeight="1">
      <c r="A322" s="14">
        <v>3681</v>
      </c>
      <c r="B322" s="133" t="s">
        <v>1741</v>
      </c>
      <c r="C322" s="96" t="s">
        <v>524</v>
      </c>
      <c r="D322" s="69">
        <v>3</v>
      </c>
      <c r="F322" s="15"/>
      <c r="H322" s="5" t="s">
        <v>132</v>
      </c>
      <c r="M322" s="15"/>
      <c r="P322" s="148" t="s">
        <v>1742</v>
      </c>
      <c r="Q322" s="133" t="s">
        <v>1743</v>
      </c>
      <c r="R322" s="133" t="s">
        <v>1743</v>
      </c>
      <c r="S322" s="134" t="s">
        <v>1744</v>
      </c>
      <c r="T322" s="133" t="s">
        <v>1745</v>
      </c>
      <c r="U322"/>
    </row>
    <row r="323" spans="1:21" ht="15" customHeight="1">
      <c r="A323" s="14">
        <v>4261</v>
      </c>
      <c r="B323" s="1" t="s">
        <v>1146</v>
      </c>
      <c r="C323" s="2" t="s">
        <v>531</v>
      </c>
      <c r="D323" s="69">
        <v>2</v>
      </c>
      <c r="F323" s="15"/>
      <c r="H323" s="5" t="s">
        <v>132</v>
      </c>
      <c r="M323" s="15"/>
      <c r="P323" s="84"/>
      <c r="Q323" s="1" t="s">
        <v>1147</v>
      </c>
      <c r="R323" s="2" t="s">
        <v>1147</v>
      </c>
      <c r="S323" s="122" t="s">
        <v>1112</v>
      </c>
      <c r="T323" s="1" t="s">
        <v>531</v>
      </c>
      <c r="U323"/>
    </row>
    <row r="324" spans="1:21" ht="15" customHeight="1">
      <c r="A324" s="14">
        <v>4492</v>
      </c>
      <c r="B324" s="133" t="s">
        <v>1668</v>
      </c>
      <c r="C324" s="96" t="s">
        <v>155</v>
      </c>
      <c r="D324" s="69">
        <v>5</v>
      </c>
      <c r="F324" s="15"/>
      <c r="H324" s="5" t="s">
        <v>132</v>
      </c>
      <c r="M324" s="15"/>
      <c r="P324" s="84"/>
      <c r="Q324" s="133" t="s">
        <v>1669</v>
      </c>
      <c r="R324" s="96" t="s">
        <v>1669</v>
      </c>
      <c r="S324" s="134" t="s">
        <v>1670</v>
      </c>
      <c r="T324" s="133" t="s">
        <v>155</v>
      </c>
      <c r="U324"/>
    </row>
    <row r="325" spans="1:21" ht="15" customHeight="1">
      <c r="A325" s="14">
        <v>4525</v>
      </c>
      <c r="B325" s="1" t="s">
        <v>482</v>
      </c>
      <c r="C325" s="2" t="s">
        <v>155</v>
      </c>
      <c r="D325" s="69">
        <v>5</v>
      </c>
      <c r="F325" s="15"/>
      <c r="H325" s="5" t="s">
        <v>132</v>
      </c>
      <c r="M325" s="15"/>
      <c r="P325" s="84"/>
      <c r="Q325" s="1" t="s">
        <v>718</v>
      </c>
      <c r="R325" s="2" t="s">
        <v>718</v>
      </c>
      <c r="S325" s="122" t="s">
        <v>32</v>
      </c>
      <c r="T325" s="1" t="s">
        <v>539</v>
      </c>
      <c r="U325"/>
    </row>
    <row r="326" spans="1:21" ht="15" customHeight="1">
      <c r="A326" s="14">
        <v>5249</v>
      </c>
      <c r="B326" s="1" t="s">
        <v>1114</v>
      </c>
      <c r="C326" s="2" t="s">
        <v>1115</v>
      </c>
      <c r="D326" s="69">
        <v>5</v>
      </c>
      <c r="F326" s="15"/>
      <c r="H326" s="5" t="s">
        <v>132</v>
      </c>
      <c r="M326" s="15"/>
      <c r="P326" s="84"/>
      <c r="Q326" s="133" t="s">
        <v>1656</v>
      </c>
      <c r="R326" s="96" t="s">
        <v>1656</v>
      </c>
      <c r="S326" s="122" t="s">
        <v>1116</v>
      </c>
      <c r="T326" s="1" t="s">
        <v>1115</v>
      </c>
      <c r="U326"/>
    </row>
    <row r="327" spans="1:21" ht="15" customHeight="1">
      <c r="A327" s="64">
        <v>5290</v>
      </c>
      <c r="B327" s="182" t="s">
        <v>1646</v>
      </c>
      <c r="C327" s="68" t="s">
        <v>552</v>
      </c>
      <c r="D327" s="69">
        <v>2</v>
      </c>
      <c r="F327" s="15"/>
      <c r="H327" s="5" t="s">
        <v>132</v>
      </c>
      <c r="M327" s="15"/>
      <c r="P327" s="84"/>
      <c r="Q327" s="1" t="s">
        <v>719</v>
      </c>
      <c r="R327" s="2" t="s">
        <v>719</v>
      </c>
      <c r="S327" s="122" t="s">
        <v>84</v>
      </c>
      <c r="T327" s="1" t="s">
        <v>552</v>
      </c>
      <c r="U327"/>
    </row>
    <row r="328" spans="1:21" ht="15" customHeight="1">
      <c r="A328" s="14">
        <v>5362</v>
      </c>
      <c r="B328" s="133" t="s">
        <v>1533</v>
      </c>
      <c r="C328" s="2" t="s">
        <v>555</v>
      </c>
      <c r="D328" s="69">
        <v>6</v>
      </c>
      <c r="E328" s="5" t="s">
        <v>132</v>
      </c>
      <c r="F328" s="15"/>
      <c r="G328" s="7" t="s">
        <v>132</v>
      </c>
      <c r="H328" s="5" t="s">
        <v>132</v>
      </c>
      <c r="I328" s="16" t="s">
        <v>132</v>
      </c>
      <c r="L328" s="137" t="s">
        <v>132</v>
      </c>
      <c r="M328" s="15"/>
      <c r="P328" s="84"/>
      <c r="Q328" s="1" t="s">
        <v>720</v>
      </c>
      <c r="R328" s="2" t="s">
        <v>720</v>
      </c>
      <c r="S328" s="122" t="s">
        <v>49</v>
      </c>
      <c r="T328" s="1" t="s">
        <v>555</v>
      </c>
      <c r="U328"/>
    </row>
    <row r="329" spans="1:21" ht="15" customHeight="1">
      <c r="A329" s="14">
        <v>5366</v>
      </c>
      <c r="B329" s="133" t="s">
        <v>1546</v>
      </c>
      <c r="C329" s="96" t="s">
        <v>555</v>
      </c>
      <c r="D329" s="69">
        <v>6</v>
      </c>
      <c r="E329" s="5" t="s">
        <v>132</v>
      </c>
      <c r="F329" s="15"/>
      <c r="G329" s="137" t="s">
        <v>132</v>
      </c>
      <c r="H329" s="5" t="s">
        <v>132</v>
      </c>
      <c r="I329" s="135" t="s">
        <v>132</v>
      </c>
      <c r="L329" s="137"/>
      <c r="M329" s="15"/>
      <c r="P329" s="84"/>
      <c r="Q329" s="133" t="s">
        <v>1547</v>
      </c>
      <c r="R329" s="96" t="s">
        <v>1547</v>
      </c>
      <c r="S329" s="134" t="s">
        <v>1548</v>
      </c>
      <c r="T329" s="133" t="s">
        <v>1549</v>
      </c>
      <c r="U329"/>
    </row>
    <row r="330" spans="1:21" ht="15" customHeight="1">
      <c r="A330" s="63">
        <v>5480</v>
      </c>
      <c r="B330" s="1" t="s">
        <v>1145</v>
      </c>
      <c r="C330" s="2" t="s">
        <v>581</v>
      </c>
      <c r="D330" s="69">
        <v>4</v>
      </c>
      <c r="E330" s="5" t="s">
        <v>132</v>
      </c>
      <c r="F330" s="15"/>
      <c r="G330" s="7" t="s">
        <v>132</v>
      </c>
      <c r="H330" s="5" t="s">
        <v>132</v>
      </c>
      <c r="M330" s="15"/>
      <c r="P330" s="84"/>
      <c r="Q330" s="1" t="s">
        <v>713</v>
      </c>
      <c r="R330" s="2" t="s">
        <v>713</v>
      </c>
      <c r="S330" s="122" t="s">
        <v>80</v>
      </c>
      <c r="T330" s="1" t="s">
        <v>96</v>
      </c>
      <c r="U330"/>
    </row>
    <row r="331" spans="1:21" ht="15" customHeight="1">
      <c r="A331" s="63">
        <v>5531</v>
      </c>
      <c r="B331" s="1" t="s">
        <v>1010</v>
      </c>
      <c r="C331" s="2" t="s">
        <v>558</v>
      </c>
      <c r="D331" s="69">
        <v>3</v>
      </c>
      <c r="F331" s="15"/>
      <c r="M331" s="15" t="s">
        <v>132</v>
      </c>
      <c r="P331" s="84"/>
      <c r="Q331" s="1" t="s">
        <v>1011</v>
      </c>
      <c r="R331" s="2" t="s">
        <v>1011</v>
      </c>
      <c r="S331" s="122" t="s">
        <v>1012</v>
      </c>
      <c r="T331" s="1" t="s">
        <v>558</v>
      </c>
      <c r="U331"/>
    </row>
    <row r="332" spans="1:21" ht="15" customHeight="1">
      <c r="A332" s="63">
        <v>5661</v>
      </c>
      <c r="B332" s="133" t="s">
        <v>1484</v>
      </c>
      <c r="C332" s="96" t="s">
        <v>948</v>
      </c>
      <c r="D332" s="69">
        <v>1</v>
      </c>
      <c r="F332" s="15"/>
      <c r="H332" s="5" t="s">
        <v>132</v>
      </c>
      <c r="M332" s="15"/>
      <c r="P332" s="148" t="s">
        <v>1485</v>
      </c>
      <c r="Q332" s="133" t="s">
        <v>1486</v>
      </c>
      <c r="R332" s="96" t="s">
        <v>1487</v>
      </c>
      <c r="S332" s="134" t="s">
        <v>950</v>
      </c>
      <c r="T332" s="133" t="s">
        <v>948</v>
      </c>
      <c r="U332"/>
    </row>
    <row r="333" spans="1:21" ht="15" customHeight="1">
      <c r="A333" s="32">
        <v>5831</v>
      </c>
      <c r="B333" s="143" t="s">
        <v>1333</v>
      </c>
      <c r="C333" s="146" t="s">
        <v>1334</v>
      </c>
      <c r="D333" s="69">
        <v>3</v>
      </c>
      <c r="F333" s="15"/>
      <c r="H333" s="5" t="s">
        <v>132</v>
      </c>
      <c r="I333" s="135" t="s">
        <v>132</v>
      </c>
      <c r="L333" s="137" t="s">
        <v>132</v>
      </c>
      <c r="M333" s="15"/>
      <c r="P333" s="84"/>
      <c r="Q333" s="133" t="s">
        <v>1335</v>
      </c>
      <c r="R333" s="96" t="s">
        <v>1335</v>
      </c>
      <c r="S333" s="134" t="s">
        <v>1336</v>
      </c>
      <c r="T333" s="133" t="s">
        <v>1334</v>
      </c>
      <c r="U333"/>
    </row>
    <row r="334" spans="1:21" ht="15" customHeight="1">
      <c r="A334" s="32">
        <v>5861</v>
      </c>
      <c r="B334" s="67" t="s">
        <v>1163</v>
      </c>
      <c r="C334" s="14" t="s">
        <v>563</v>
      </c>
      <c r="D334" s="69">
        <v>2</v>
      </c>
      <c r="F334" s="15"/>
      <c r="H334" s="5" t="s">
        <v>132</v>
      </c>
      <c r="M334" s="15"/>
      <c r="P334" s="84"/>
      <c r="Q334" s="1" t="s">
        <v>1139</v>
      </c>
      <c r="R334" s="2" t="s">
        <v>1139</v>
      </c>
      <c r="S334" s="122" t="s">
        <v>60</v>
      </c>
      <c r="T334" s="1" t="s">
        <v>563</v>
      </c>
      <c r="U334"/>
    </row>
    <row r="335" spans="1:21" ht="15" customHeight="1">
      <c r="A335" s="32">
        <v>6265</v>
      </c>
      <c r="B335" s="67" t="s">
        <v>879</v>
      </c>
      <c r="C335" s="14" t="s">
        <v>570</v>
      </c>
      <c r="D335" s="69">
        <v>2</v>
      </c>
      <c r="F335" s="15"/>
      <c r="H335" s="5" t="s">
        <v>132</v>
      </c>
      <c r="L335" s="7" t="s">
        <v>132</v>
      </c>
      <c r="M335" s="15"/>
      <c r="P335" s="84"/>
      <c r="Q335" s="1" t="s">
        <v>878</v>
      </c>
      <c r="R335" s="2" t="s">
        <v>723</v>
      </c>
      <c r="S335" s="122" t="s">
        <v>86</v>
      </c>
      <c r="T335" s="1" t="s">
        <v>570</v>
      </c>
      <c r="U335"/>
    </row>
    <row r="336" spans="1:21" ht="15" customHeight="1">
      <c r="A336" s="32">
        <v>6382</v>
      </c>
      <c r="B336" s="67" t="s">
        <v>484</v>
      </c>
      <c r="C336" s="14" t="s">
        <v>586</v>
      </c>
      <c r="D336" s="69">
        <v>6</v>
      </c>
      <c r="E336" s="5" t="s">
        <v>132</v>
      </c>
      <c r="F336" s="15" t="s">
        <v>132</v>
      </c>
      <c r="G336" s="7" t="s">
        <v>132</v>
      </c>
      <c r="H336" s="5" t="s">
        <v>132</v>
      </c>
      <c r="I336" s="16" t="s">
        <v>132</v>
      </c>
      <c r="M336" s="15"/>
      <c r="P336" s="84"/>
      <c r="Q336" s="2" t="s">
        <v>872</v>
      </c>
      <c r="R336" s="98" t="s">
        <v>872</v>
      </c>
      <c r="S336" s="122" t="s">
        <v>87</v>
      </c>
      <c r="T336" s="1" t="s">
        <v>98</v>
      </c>
      <c r="U336"/>
    </row>
    <row r="337" spans="1:21" ht="15" customHeight="1">
      <c r="A337" s="32">
        <v>6402</v>
      </c>
      <c r="B337" s="143" t="s">
        <v>1145</v>
      </c>
      <c r="C337" s="146" t="s">
        <v>1560</v>
      </c>
      <c r="D337" s="69">
        <v>4</v>
      </c>
      <c r="E337" s="5" t="s">
        <v>132</v>
      </c>
      <c r="F337" s="15"/>
      <c r="G337" s="137" t="s">
        <v>132</v>
      </c>
      <c r="H337" s="5" t="s">
        <v>132</v>
      </c>
      <c r="M337" s="15"/>
      <c r="P337" s="84"/>
      <c r="Q337" s="96" t="s">
        <v>1561</v>
      </c>
      <c r="R337" s="162" t="s">
        <v>1561</v>
      </c>
      <c r="S337" s="134" t="s">
        <v>1562</v>
      </c>
      <c r="T337" s="133" t="s">
        <v>1560</v>
      </c>
      <c r="U337"/>
    </row>
    <row r="338" spans="1:21" ht="15" customHeight="1">
      <c r="A338" s="32" t="s">
        <v>964</v>
      </c>
      <c r="B338" s="143" t="s">
        <v>1328</v>
      </c>
      <c r="C338" s="14" t="s">
        <v>961</v>
      </c>
      <c r="D338" s="69">
        <v>3</v>
      </c>
      <c r="F338" s="15"/>
      <c r="H338" s="5" t="s">
        <v>132</v>
      </c>
      <c r="M338" s="15"/>
      <c r="P338" s="84"/>
      <c r="Q338" s="2" t="s">
        <v>962</v>
      </c>
      <c r="R338" s="102" t="s">
        <v>962</v>
      </c>
      <c r="S338" s="122" t="s">
        <v>963</v>
      </c>
      <c r="T338" s="1" t="s">
        <v>961</v>
      </c>
      <c r="U338"/>
    </row>
    <row r="339" spans="1:21" ht="15" customHeight="1">
      <c r="A339" s="32" t="s">
        <v>1109</v>
      </c>
      <c r="B339" s="143" t="s">
        <v>1649</v>
      </c>
      <c r="C339" s="14" t="s">
        <v>146</v>
      </c>
      <c r="D339" s="69">
        <v>1</v>
      </c>
      <c r="E339" s="5" t="s">
        <v>132</v>
      </c>
      <c r="F339" s="15"/>
      <c r="H339" s="5" t="s">
        <v>132</v>
      </c>
      <c r="M339" s="15"/>
      <c r="P339" s="148" t="s">
        <v>1729</v>
      </c>
      <c r="Q339" s="2" t="s">
        <v>1110</v>
      </c>
      <c r="R339" s="102" t="s">
        <v>1111</v>
      </c>
      <c r="S339" s="122" t="s">
        <v>785</v>
      </c>
      <c r="T339" s="1" t="s">
        <v>146</v>
      </c>
      <c r="U339"/>
    </row>
    <row r="340" spans="1:21" ht="15" customHeight="1">
      <c r="A340" s="32" t="s">
        <v>1100</v>
      </c>
      <c r="B340" s="143" t="s">
        <v>1648</v>
      </c>
      <c r="C340" s="14" t="s">
        <v>153</v>
      </c>
      <c r="D340" s="69">
        <v>1</v>
      </c>
      <c r="E340" s="5" t="s">
        <v>132</v>
      </c>
      <c r="F340" s="15" t="s">
        <v>132</v>
      </c>
      <c r="G340" s="7" t="s">
        <v>132</v>
      </c>
      <c r="H340" s="5" t="s">
        <v>132</v>
      </c>
      <c r="M340" s="15"/>
      <c r="P340" s="84"/>
      <c r="Q340" s="2" t="s">
        <v>1101</v>
      </c>
      <c r="R340" s="102" t="s">
        <v>1101</v>
      </c>
      <c r="S340" s="122" t="s">
        <v>1102</v>
      </c>
      <c r="T340" s="1" t="s">
        <v>153</v>
      </c>
      <c r="U340"/>
    </row>
    <row r="341" spans="1:21" ht="15" customHeight="1">
      <c r="A341" s="152" t="s">
        <v>1444</v>
      </c>
      <c r="B341" s="133" t="s">
        <v>1445</v>
      </c>
      <c r="C341" s="166" t="s">
        <v>1446</v>
      </c>
      <c r="D341" s="69">
        <v>4</v>
      </c>
      <c r="E341" s="5" t="s">
        <v>132</v>
      </c>
      <c r="F341" s="15"/>
      <c r="H341" s="5" t="s">
        <v>132</v>
      </c>
      <c r="I341" s="135" t="s">
        <v>132</v>
      </c>
      <c r="J341" s="52" t="s">
        <v>132</v>
      </c>
      <c r="K341" s="138" t="s">
        <v>132</v>
      </c>
      <c r="L341" s="137" t="s">
        <v>132</v>
      </c>
      <c r="M341" s="52" t="s">
        <v>132</v>
      </c>
      <c r="P341" s="84"/>
      <c r="Q341" s="133" t="s">
        <v>1447</v>
      </c>
      <c r="R341" s="96" t="s">
        <v>1447</v>
      </c>
      <c r="S341" s="134" t="s">
        <v>1448</v>
      </c>
      <c r="T341" s="133" t="s">
        <v>1449</v>
      </c>
      <c r="U341"/>
    </row>
    <row r="342" spans="1:21" ht="15" customHeight="1">
      <c r="A342" s="14" t="s">
        <v>957</v>
      </c>
      <c r="B342" s="66" t="s">
        <v>958</v>
      </c>
      <c r="C342" s="2" t="s">
        <v>497</v>
      </c>
      <c r="D342" s="69">
        <v>3</v>
      </c>
      <c r="F342" s="15"/>
      <c r="M342" s="15" t="s">
        <v>132</v>
      </c>
      <c r="P342" s="84"/>
      <c r="Q342" s="1" t="s">
        <v>959</v>
      </c>
      <c r="R342" s="2" t="s">
        <v>959</v>
      </c>
      <c r="S342" s="122" t="s">
        <v>960</v>
      </c>
      <c r="T342" s="1" t="s">
        <v>497</v>
      </c>
      <c r="U342"/>
    </row>
    <row r="343" spans="1:21" ht="15" customHeight="1">
      <c r="A343" s="104" t="s">
        <v>976</v>
      </c>
      <c r="B343" s="103" t="s">
        <v>977</v>
      </c>
      <c r="C343" s="2" t="s">
        <v>497</v>
      </c>
      <c r="D343" s="69">
        <v>3</v>
      </c>
      <c r="F343" s="15"/>
      <c r="M343" s="15" t="s">
        <v>132</v>
      </c>
      <c r="P343" s="84"/>
      <c r="Q343" s="1" t="s">
        <v>978</v>
      </c>
      <c r="R343" s="2" t="s">
        <v>978</v>
      </c>
      <c r="S343" s="122" t="s">
        <v>960</v>
      </c>
      <c r="T343" s="1" t="s">
        <v>497</v>
      </c>
      <c r="U343"/>
    </row>
    <row r="344" spans="1:21" s="108" customFormat="1" ht="25.5">
      <c r="A344" s="106" t="s">
        <v>1016</v>
      </c>
      <c r="B344" s="107" t="s">
        <v>1017</v>
      </c>
      <c r="C344" s="108" t="s">
        <v>856</v>
      </c>
      <c r="D344" s="109">
        <v>4</v>
      </c>
      <c r="E344" s="110" t="s">
        <v>132</v>
      </c>
      <c r="F344" s="111"/>
      <c r="G344" s="112" t="s">
        <v>132</v>
      </c>
      <c r="H344" s="110"/>
      <c r="I344" s="113"/>
      <c r="J344" s="111"/>
      <c r="K344" s="114"/>
      <c r="L344" s="112"/>
      <c r="M344" s="111"/>
      <c r="N344" s="110"/>
      <c r="O344" s="115"/>
      <c r="P344" s="116"/>
      <c r="Q344" s="117" t="s">
        <v>1018</v>
      </c>
      <c r="R344" s="108" t="s">
        <v>1019</v>
      </c>
      <c r="S344" s="124" t="s">
        <v>1020</v>
      </c>
      <c r="T344" s="118" t="s">
        <v>856</v>
      </c>
      <c r="U344" s="119"/>
    </row>
    <row r="345" spans="1:21" s="108" customFormat="1" ht="12.75">
      <c r="A345" s="187" t="s">
        <v>1526</v>
      </c>
      <c r="B345" s="171" t="s">
        <v>1527</v>
      </c>
      <c r="C345" s="172" t="s">
        <v>1528</v>
      </c>
      <c r="D345" s="109">
        <v>4</v>
      </c>
      <c r="E345" s="110"/>
      <c r="F345" s="111"/>
      <c r="G345" s="112"/>
      <c r="H345" s="110" t="s">
        <v>132</v>
      </c>
      <c r="I345" s="113"/>
      <c r="J345" s="111"/>
      <c r="K345" s="114"/>
      <c r="L345" s="112"/>
      <c r="M345" s="111"/>
      <c r="N345" s="110"/>
      <c r="O345" s="115"/>
      <c r="P345" s="116"/>
      <c r="Q345" s="173" t="s">
        <v>1529</v>
      </c>
      <c r="R345" s="172" t="s">
        <v>1529</v>
      </c>
      <c r="S345" s="174" t="s">
        <v>1530</v>
      </c>
      <c r="T345" s="175" t="s">
        <v>1528</v>
      </c>
      <c r="U345" s="119"/>
    </row>
    <row r="346" spans="1:21" ht="15" customHeight="1">
      <c r="A346" s="63" t="s">
        <v>371</v>
      </c>
      <c r="B346" s="1" t="s">
        <v>480</v>
      </c>
      <c r="C346" s="2" t="s">
        <v>513</v>
      </c>
      <c r="D346" s="69">
        <v>5</v>
      </c>
      <c r="F346" s="15"/>
      <c r="H346" s="5" t="s">
        <v>132</v>
      </c>
      <c r="M346" s="15" t="s">
        <v>132</v>
      </c>
      <c r="P346" s="84"/>
      <c r="Q346" s="1" t="s">
        <v>715</v>
      </c>
      <c r="R346" s="2" t="s">
        <v>715</v>
      </c>
      <c r="S346" s="122" t="s">
        <v>815</v>
      </c>
      <c r="T346" s="1" t="s">
        <v>513</v>
      </c>
      <c r="U346"/>
    </row>
    <row r="347" spans="1:21" ht="15" customHeight="1">
      <c r="A347" s="14" t="s">
        <v>372</v>
      </c>
      <c r="B347" s="1" t="s">
        <v>481</v>
      </c>
      <c r="C347" s="2" t="s">
        <v>583</v>
      </c>
      <c r="D347" s="69">
        <v>4</v>
      </c>
      <c r="F347" s="15"/>
      <c r="H347" s="5" t="s">
        <v>132</v>
      </c>
      <c r="M347" s="15"/>
      <c r="P347" s="84"/>
      <c r="Q347" s="1" t="s">
        <v>716</v>
      </c>
      <c r="R347" s="2" t="s">
        <v>716</v>
      </c>
      <c r="S347" s="122" t="s">
        <v>82</v>
      </c>
      <c r="T347" s="1" t="s">
        <v>97</v>
      </c>
      <c r="U347"/>
    </row>
    <row r="348" spans="1:21" ht="15" customHeight="1">
      <c r="A348" s="146" t="s">
        <v>1711</v>
      </c>
      <c r="B348" s="133" t="s">
        <v>1712</v>
      </c>
      <c r="C348" s="96" t="s">
        <v>522</v>
      </c>
      <c r="D348" s="69">
        <v>3</v>
      </c>
      <c r="F348" s="15"/>
      <c r="H348" s="5" t="s">
        <v>132</v>
      </c>
      <c r="M348" s="15"/>
      <c r="P348" s="84"/>
      <c r="Q348" s="133" t="s">
        <v>1713</v>
      </c>
      <c r="R348" s="96" t="s">
        <v>1713</v>
      </c>
      <c r="S348" s="134" t="s">
        <v>1714</v>
      </c>
      <c r="T348" s="133" t="s">
        <v>522</v>
      </c>
      <c r="U348"/>
    </row>
    <row r="349" spans="1:21" ht="15" customHeight="1">
      <c r="A349" s="146" t="s">
        <v>1249</v>
      </c>
      <c r="B349" s="133" t="s">
        <v>1250</v>
      </c>
      <c r="C349" s="96" t="s">
        <v>511</v>
      </c>
      <c r="D349" s="69">
        <v>1</v>
      </c>
      <c r="E349" s="5" t="s">
        <v>132</v>
      </c>
      <c r="F349" s="52" t="s">
        <v>132</v>
      </c>
      <c r="G349" s="137" t="s">
        <v>132</v>
      </c>
      <c r="H349" s="5" t="s">
        <v>132</v>
      </c>
      <c r="I349" s="135" t="s">
        <v>132</v>
      </c>
      <c r="M349" s="15"/>
      <c r="P349" s="84"/>
      <c r="Q349" s="133" t="s">
        <v>1251</v>
      </c>
      <c r="R349" s="96" t="s">
        <v>1251</v>
      </c>
      <c r="S349" s="134" t="s">
        <v>1252</v>
      </c>
      <c r="T349" s="133" t="s">
        <v>511</v>
      </c>
      <c r="U349"/>
    </row>
    <row r="350" spans="1:21" ht="15" customHeight="1">
      <c r="A350" s="32" t="s">
        <v>373</v>
      </c>
      <c r="B350" s="67" t="s">
        <v>483</v>
      </c>
      <c r="C350" s="14" t="s">
        <v>585</v>
      </c>
      <c r="D350" s="69">
        <v>4</v>
      </c>
      <c r="E350" s="5" t="s">
        <v>132</v>
      </c>
      <c r="F350" s="15" t="s">
        <v>132</v>
      </c>
      <c r="G350" s="7" t="s">
        <v>132</v>
      </c>
      <c r="H350" s="5" t="s">
        <v>132</v>
      </c>
      <c r="I350" s="16" t="s">
        <v>132</v>
      </c>
      <c r="M350" s="15"/>
      <c r="P350" s="84"/>
      <c r="Q350" s="1" t="s">
        <v>721</v>
      </c>
      <c r="R350" s="2" t="s">
        <v>721</v>
      </c>
      <c r="S350" s="122" t="s">
        <v>85</v>
      </c>
      <c r="T350" s="1" t="s">
        <v>585</v>
      </c>
      <c r="U350"/>
    </row>
    <row r="351" spans="1:21" ht="27.75" customHeight="1">
      <c r="A351" s="63" t="s">
        <v>370</v>
      </c>
      <c r="B351" s="66" t="s">
        <v>479</v>
      </c>
      <c r="C351" s="2" t="s">
        <v>582</v>
      </c>
      <c r="D351" s="69">
        <v>4</v>
      </c>
      <c r="E351" s="5" t="s">
        <v>132</v>
      </c>
      <c r="F351" s="15"/>
      <c r="M351" s="15"/>
      <c r="P351" s="84"/>
      <c r="Q351" s="1" t="s">
        <v>714</v>
      </c>
      <c r="R351" s="2" t="s">
        <v>714</v>
      </c>
      <c r="S351" s="122" t="s">
        <v>802</v>
      </c>
      <c r="T351" s="1" t="s">
        <v>582</v>
      </c>
      <c r="U351"/>
    </row>
    <row r="352" ht="15" customHeight="1">
      <c r="L352" s="15"/>
    </row>
    <row r="353" ht="15" customHeight="1">
      <c r="L353" s="15"/>
    </row>
    <row r="354" ht="15" customHeight="1">
      <c r="L354" s="15"/>
    </row>
    <row r="355" ht="15" customHeight="1">
      <c r="L355" s="15"/>
    </row>
    <row r="356" ht="15" customHeight="1">
      <c r="L356" s="15"/>
    </row>
    <row r="357" ht="15" customHeight="1">
      <c r="L357" s="15"/>
    </row>
    <row r="358" ht="15" customHeight="1">
      <c r="L358" s="15"/>
    </row>
    <row r="359" ht="15" customHeight="1">
      <c r="L359" s="15"/>
    </row>
    <row r="360" ht="15" customHeight="1">
      <c r="L360" s="15"/>
    </row>
    <row r="361" ht="15" customHeight="1">
      <c r="L361" s="15"/>
    </row>
    <row r="362" ht="15" customHeight="1">
      <c r="L362" s="15"/>
    </row>
    <row r="363" ht="15" customHeight="1">
      <c r="L363" s="15"/>
    </row>
    <row r="364" spans="13:19" ht="15" customHeight="1">
      <c r="M364" s="15"/>
      <c r="S364" s="131"/>
    </row>
    <row r="365" ht="15" customHeight="1">
      <c r="M365" s="15"/>
    </row>
    <row r="366" ht="15" customHeight="1">
      <c r="M366" s="15"/>
    </row>
    <row r="367" ht="15" customHeight="1">
      <c r="M367" s="15"/>
    </row>
    <row r="368" ht="15" customHeight="1">
      <c r="M368" s="15"/>
    </row>
    <row r="369" ht="15" customHeight="1">
      <c r="M369" s="15"/>
    </row>
    <row r="370" ht="15" customHeight="1">
      <c r="M370" s="15"/>
    </row>
    <row r="371" ht="15" customHeight="1">
      <c r="M371" s="15"/>
    </row>
    <row r="372" ht="15" customHeight="1">
      <c r="M372" s="15"/>
    </row>
    <row r="373" ht="15" customHeight="1">
      <c r="M373" s="15"/>
    </row>
    <row r="374" ht="15" customHeight="1">
      <c r="M374" s="15"/>
    </row>
    <row r="375" ht="15" customHeight="1">
      <c r="M375" s="15"/>
    </row>
    <row r="376" ht="15" customHeight="1">
      <c r="M376" s="15"/>
    </row>
    <row r="377" ht="15" customHeight="1">
      <c r="M377" s="15"/>
    </row>
    <row r="378" ht="15" customHeight="1">
      <c r="M378" s="15"/>
    </row>
    <row r="379" ht="15" customHeight="1">
      <c r="M379" s="15"/>
    </row>
    <row r="380" ht="15" customHeight="1">
      <c r="M380" s="15"/>
    </row>
    <row r="381" ht="15" customHeight="1">
      <c r="M381" s="15"/>
    </row>
    <row r="382" ht="15" customHeight="1">
      <c r="M382" s="15"/>
    </row>
    <row r="383" ht="15" customHeight="1">
      <c r="M383" s="15"/>
    </row>
    <row r="384" ht="15" customHeight="1">
      <c r="M384" s="15"/>
    </row>
    <row r="385" ht="15" customHeight="1">
      <c r="M385" s="15"/>
    </row>
    <row r="386" ht="15" customHeight="1">
      <c r="M386" s="15"/>
    </row>
    <row r="387" ht="15" customHeight="1">
      <c r="M387" s="15"/>
    </row>
    <row r="388" ht="15" customHeight="1">
      <c r="M388" s="15"/>
    </row>
    <row r="389" ht="15" customHeight="1">
      <c r="M389" s="15"/>
    </row>
    <row r="390" ht="15" customHeight="1">
      <c r="M390" s="15"/>
    </row>
    <row r="391" ht="15" customHeight="1">
      <c r="M391" s="15"/>
    </row>
    <row r="395" spans="1:16" ht="15" customHeight="1">
      <c r="A395" s="2"/>
      <c r="B395" s="1"/>
      <c r="C395" s="2"/>
      <c r="F395" s="6"/>
      <c r="O395" s="6"/>
      <c r="P395" s="5"/>
    </row>
    <row r="396" spans="1:16" ht="15" customHeight="1">
      <c r="A396" s="2"/>
      <c r="B396" s="1"/>
      <c r="C396" s="2"/>
      <c r="E396" s="10"/>
      <c r="F396" s="11"/>
      <c r="G396" s="2"/>
      <c r="H396" s="10"/>
      <c r="I396" s="70"/>
      <c r="J396" s="1"/>
      <c r="K396" s="12"/>
      <c r="L396" s="2"/>
      <c r="M396" s="2"/>
      <c r="N396" s="10"/>
      <c r="O396" s="11"/>
      <c r="P396" s="10"/>
    </row>
    <row r="397" spans="1:16" ht="15" customHeight="1">
      <c r="A397" s="14"/>
      <c r="B397" s="1"/>
      <c r="C397" s="2"/>
      <c r="E397" s="10"/>
      <c r="F397" s="11"/>
      <c r="G397" s="2"/>
      <c r="H397" s="10"/>
      <c r="I397" s="70"/>
      <c r="J397" s="1"/>
      <c r="K397" s="12"/>
      <c r="L397" s="2"/>
      <c r="M397" s="2"/>
      <c r="N397" s="10"/>
      <c r="O397" s="11"/>
      <c r="P397" s="10"/>
    </row>
    <row r="398" spans="1:16" ht="15" customHeight="1">
      <c r="A398" s="14"/>
      <c r="B398" s="1"/>
      <c r="C398" s="2"/>
      <c r="E398" s="10"/>
      <c r="F398" s="11"/>
      <c r="G398" s="2"/>
      <c r="H398" s="10"/>
      <c r="I398" s="70"/>
      <c r="J398" s="1"/>
      <c r="K398" s="12"/>
      <c r="L398" s="2"/>
      <c r="M398" s="2"/>
      <c r="N398" s="10"/>
      <c r="O398" s="11"/>
      <c r="P398" s="10"/>
    </row>
    <row r="399" spans="1:16" ht="15" customHeight="1">
      <c r="A399" s="14"/>
      <c r="B399" s="1"/>
      <c r="C399" s="2"/>
      <c r="F399" s="6"/>
      <c r="O399" s="6"/>
      <c r="P399" s="5"/>
    </row>
    <row r="400" spans="1:16" ht="15" customHeight="1">
      <c r="A400" s="2"/>
      <c r="B400" s="21"/>
      <c r="C400" s="2"/>
      <c r="F400" s="6"/>
      <c r="O400" s="6"/>
      <c r="P400" s="5"/>
    </row>
    <row r="401" spans="1:16" ht="15" customHeight="1">
      <c r="A401" s="2"/>
      <c r="B401" s="21"/>
      <c r="C401" s="2"/>
      <c r="E401" s="10"/>
      <c r="F401" s="11"/>
      <c r="G401" s="2"/>
      <c r="H401" s="10"/>
      <c r="I401" s="70"/>
      <c r="J401" s="1"/>
      <c r="K401" s="12"/>
      <c r="L401" s="2"/>
      <c r="M401" s="2"/>
      <c r="N401" s="10"/>
      <c r="O401" s="11"/>
      <c r="P401" s="10"/>
    </row>
    <row r="402" spans="1:16" ht="15" customHeight="1">
      <c r="A402" s="14"/>
      <c r="B402" s="20"/>
      <c r="C402" s="2"/>
      <c r="F402" s="6"/>
      <c r="O402" s="6"/>
      <c r="P402" s="5"/>
    </row>
    <row r="403" spans="1:16" ht="15" customHeight="1">
      <c r="A403" s="2"/>
      <c r="B403" s="20"/>
      <c r="C403" s="2"/>
      <c r="F403" s="6"/>
      <c r="O403" s="6"/>
      <c r="P403" s="5"/>
    </row>
    <row r="404" spans="1:16" ht="15" customHeight="1">
      <c r="A404" s="2"/>
      <c r="B404" s="20"/>
      <c r="C404" s="2"/>
      <c r="E404" s="10"/>
      <c r="F404" s="11"/>
      <c r="G404" s="2"/>
      <c r="H404" s="10"/>
      <c r="I404" s="70"/>
      <c r="J404" s="1"/>
      <c r="K404" s="12"/>
      <c r="L404" s="2"/>
      <c r="M404" s="2"/>
      <c r="N404" s="10"/>
      <c r="O404" s="11"/>
      <c r="P404" s="10"/>
    </row>
    <row r="405" spans="1:16" ht="15" customHeight="1">
      <c r="A405" s="14"/>
      <c r="B405" s="20"/>
      <c r="C405" s="2"/>
      <c r="F405" s="6"/>
      <c r="O405" s="6"/>
      <c r="P405" s="5"/>
    </row>
    <row r="406" spans="1:16" ht="15" customHeight="1">
      <c r="A406" s="2"/>
      <c r="B406" s="21"/>
      <c r="C406" s="2"/>
      <c r="F406" s="6"/>
      <c r="O406" s="6"/>
      <c r="P406" s="5"/>
    </row>
    <row r="407" spans="1:16" ht="15" customHeight="1">
      <c r="A407" s="2"/>
      <c r="B407" s="20"/>
      <c r="C407" s="2"/>
      <c r="E407" s="10"/>
      <c r="F407" s="11"/>
      <c r="G407" s="2"/>
      <c r="H407" s="10"/>
      <c r="I407" s="70"/>
      <c r="J407" s="1"/>
      <c r="K407" s="12"/>
      <c r="L407" s="2"/>
      <c r="M407" s="2"/>
      <c r="N407" s="10"/>
      <c r="O407" s="11"/>
      <c r="P407" s="10"/>
    </row>
    <row r="408" spans="1:16" ht="15" customHeight="1">
      <c r="A408" s="14"/>
      <c r="B408" s="20"/>
      <c r="C408" s="2"/>
      <c r="F408" s="6"/>
      <c r="O408" s="6"/>
      <c r="P408" s="5"/>
    </row>
    <row r="409" spans="1:15" ht="15" customHeight="1">
      <c r="A409" s="14"/>
      <c r="B409" s="20"/>
      <c r="C409" s="2"/>
      <c r="O409" s="6"/>
    </row>
    <row r="410" spans="1:15" ht="15" customHeight="1">
      <c r="A410" s="14"/>
      <c r="B410" s="20"/>
      <c r="C410" s="2"/>
      <c r="O410" s="6"/>
    </row>
    <row r="411" spans="2:15" ht="15" customHeight="1">
      <c r="B411" s="20"/>
      <c r="C411" s="2"/>
      <c r="O411" s="6"/>
    </row>
    <row r="412" spans="2:15" ht="15" customHeight="1">
      <c r="B412" s="20"/>
      <c r="C412" s="2"/>
      <c r="O412" s="6"/>
    </row>
    <row r="413" spans="2:15" ht="15" customHeight="1">
      <c r="B413" s="20"/>
      <c r="C413" s="2"/>
      <c r="O413" s="6"/>
    </row>
    <row r="414" spans="2:15" ht="15" customHeight="1">
      <c r="B414" s="21"/>
      <c r="C414" s="2"/>
      <c r="O414" s="6"/>
    </row>
    <row r="415" spans="2:15" ht="15" customHeight="1">
      <c r="B415" s="21"/>
      <c r="C415" s="2"/>
      <c r="O415" s="6"/>
    </row>
    <row r="416" spans="2:15" ht="15" customHeight="1">
      <c r="B416" s="21"/>
      <c r="C416" s="2"/>
      <c r="O416" s="6"/>
    </row>
    <row r="417" spans="2:15" ht="15" customHeight="1">
      <c r="B417" s="21"/>
      <c r="C417" s="2"/>
      <c r="O417" s="6"/>
    </row>
    <row r="418" spans="2:15" ht="15" customHeight="1">
      <c r="B418" s="1"/>
      <c r="C418" s="2"/>
      <c r="O418" s="6"/>
    </row>
    <row r="419" spans="2:15" ht="15" customHeight="1">
      <c r="B419" s="1"/>
      <c r="C419" s="2"/>
      <c r="O419" s="6"/>
    </row>
    <row r="420" spans="2:15" ht="15" customHeight="1">
      <c r="B420" s="1"/>
      <c r="C420" s="2"/>
      <c r="O420" s="6"/>
    </row>
    <row r="421" spans="2:15" ht="15" customHeight="1">
      <c r="B421" s="1"/>
      <c r="C421" s="2"/>
      <c r="O421" s="6"/>
    </row>
    <row r="422" spans="2:15" ht="15" customHeight="1">
      <c r="B422" s="1"/>
      <c r="C422" s="2"/>
      <c r="O422" s="6"/>
    </row>
    <row r="423" spans="2:3" ht="15" customHeight="1">
      <c r="B423" s="1"/>
      <c r="C423" s="2"/>
    </row>
    <row r="424" spans="2:3" ht="15" customHeight="1">
      <c r="B424" s="1"/>
      <c r="C424" s="2"/>
    </row>
    <row r="425" spans="2:3" ht="15" customHeight="1">
      <c r="B425" s="1"/>
      <c r="C425" s="2"/>
    </row>
    <row r="426" spans="2:3" ht="15" customHeight="1">
      <c r="B426" s="1"/>
      <c r="C426" s="2"/>
    </row>
    <row r="427" spans="2:3" ht="15" customHeight="1">
      <c r="B427" s="1"/>
      <c r="C427" s="2"/>
    </row>
    <row r="428" spans="2:3" ht="15" customHeight="1">
      <c r="B428" s="1"/>
      <c r="C428" s="2"/>
    </row>
    <row r="429" spans="2:3" ht="15" customHeight="1">
      <c r="B429" s="1"/>
      <c r="C429" s="2"/>
    </row>
    <row r="430" spans="2:3" ht="15" customHeight="1">
      <c r="B430" s="1"/>
      <c r="C430" s="2"/>
    </row>
    <row r="431" spans="2:3" ht="15" customHeight="1">
      <c r="B431" s="1"/>
      <c r="C431" s="2"/>
    </row>
    <row r="432" spans="2:3" ht="15" customHeight="1">
      <c r="B432" s="1"/>
      <c r="C432" s="2"/>
    </row>
    <row r="433" spans="2:3" ht="15" customHeight="1">
      <c r="B433" s="1"/>
      <c r="C433" s="2"/>
    </row>
    <row r="434" spans="2:3" ht="15" customHeight="1">
      <c r="B434" s="1"/>
      <c r="C434" s="2"/>
    </row>
    <row r="435" spans="2:3" ht="15" customHeight="1">
      <c r="B435" s="1"/>
      <c r="C435" s="2"/>
    </row>
    <row r="436" spans="2:3" ht="15" customHeight="1">
      <c r="B436" s="1"/>
      <c r="C436" s="2"/>
    </row>
    <row r="437" spans="2:3" ht="15" customHeight="1">
      <c r="B437" s="1"/>
      <c r="C437" s="2"/>
    </row>
    <row r="438" spans="2:3" ht="15" customHeight="1">
      <c r="B438" s="1"/>
      <c r="C438" s="2"/>
    </row>
    <row r="439" spans="2:3" ht="15" customHeight="1">
      <c r="B439" s="1"/>
      <c r="C439" s="2"/>
    </row>
    <row r="440" spans="2:3" ht="15" customHeight="1">
      <c r="B440" s="1"/>
      <c r="C440" s="2"/>
    </row>
    <row r="441" spans="2:3" ht="15" customHeight="1">
      <c r="B441" s="1"/>
      <c r="C441" s="2"/>
    </row>
    <row r="442" spans="2:3" ht="15" customHeight="1">
      <c r="B442" s="1"/>
      <c r="C442" s="2"/>
    </row>
    <row r="443" spans="2:3" ht="15" customHeight="1">
      <c r="B443" s="1"/>
      <c r="C443" s="2"/>
    </row>
    <row r="444" spans="2:3" ht="15" customHeight="1">
      <c r="B444" s="1"/>
      <c r="C444" s="2"/>
    </row>
    <row r="445" spans="2:3" ht="15" customHeight="1">
      <c r="B445" s="1"/>
      <c r="C445" s="2"/>
    </row>
    <row r="446" spans="2:3" ht="15" customHeight="1">
      <c r="B446" s="1"/>
      <c r="C446" s="2"/>
    </row>
    <row r="447" spans="2:3" ht="15" customHeight="1">
      <c r="B447" s="1"/>
      <c r="C447" s="2"/>
    </row>
    <row r="448" spans="2:3" ht="15" customHeight="1">
      <c r="B448" s="1"/>
      <c r="C448" s="2"/>
    </row>
    <row r="449" spans="2:3" ht="15" customHeight="1">
      <c r="B449" s="1"/>
      <c r="C449" s="2"/>
    </row>
    <row r="450" spans="2:3" ht="15" customHeight="1">
      <c r="B450" s="1"/>
      <c r="C450" s="2"/>
    </row>
    <row r="451" spans="2:3" ht="15" customHeight="1">
      <c r="B451" s="1"/>
      <c r="C451" s="2"/>
    </row>
    <row r="452" spans="2:3" ht="15" customHeight="1">
      <c r="B452" s="1"/>
      <c r="C452" s="2"/>
    </row>
    <row r="453" spans="2:3" ht="15" customHeight="1">
      <c r="B453" s="1"/>
      <c r="C453" s="2"/>
    </row>
    <row r="454" spans="2:3" ht="15" customHeight="1">
      <c r="B454" s="1"/>
      <c r="C454" s="2"/>
    </row>
    <row r="455" spans="2:3" ht="15" customHeight="1">
      <c r="B455" s="1"/>
      <c r="C455" s="2"/>
    </row>
    <row r="456" spans="2:3" ht="15" customHeight="1">
      <c r="B456" s="1"/>
      <c r="C456" s="2"/>
    </row>
    <row r="457" spans="2:3" ht="15" customHeight="1">
      <c r="B457" s="1"/>
      <c r="C457" s="2"/>
    </row>
    <row r="458" spans="2:3" ht="15" customHeight="1">
      <c r="B458" s="1"/>
      <c r="C458" s="2"/>
    </row>
    <row r="459" spans="2:3" ht="15" customHeight="1">
      <c r="B459" s="1"/>
      <c r="C459" s="2"/>
    </row>
    <row r="460" spans="2:3" ht="15" customHeight="1">
      <c r="B460" s="1"/>
      <c r="C460" s="2"/>
    </row>
    <row r="461" spans="2:3" ht="15" customHeight="1">
      <c r="B461" s="1"/>
      <c r="C461" s="2"/>
    </row>
    <row r="462" spans="2:3" ht="15" customHeight="1">
      <c r="B462" s="1"/>
      <c r="C462" s="2"/>
    </row>
    <row r="463" spans="2:3" ht="15" customHeight="1">
      <c r="B463" s="1"/>
      <c r="C463" s="2"/>
    </row>
    <row r="464" spans="2:3" ht="15" customHeight="1">
      <c r="B464" s="1"/>
      <c r="C464" s="2"/>
    </row>
    <row r="465" spans="2:3" ht="15" customHeight="1">
      <c r="B465" s="1"/>
      <c r="C465" s="2"/>
    </row>
    <row r="466" spans="2:3" ht="15" customHeight="1">
      <c r="B466" s="1"/>
      <c r="C466" s="2"/>
    </row>
    <row r="467" spans="2:3" ht="15" customHeight="1">
      <c r="B467" s="1"/>
      <c r="C467" s="2"/>
    </row>
    <row r="468" spans="2:3" ht="15" customHeight="1">
      <c r="B468" s="1"/>
      <c r="C468" s="2"/>
    </row>
    <row r="469" spans="2:3" ht="15" customHeight="1">
      <c r="B469" s="1"/>
      <c r="C469" s="2"/>
    </row>
    <row r="470" spans="2:3" ht="15" customHeight="1">
      <c r="B470" s="1"/>
      <c r="C470" s="2"/>
    </row>
    <row r="471" spans="2:3" ht="15" customHeight="1">
      <c r="B471" s="1"/>
      <c r="C471" s="2"/>
    </row>
    <row r="472" spans="2:3" ht="15" customHeight="1">
      <c r="B472" s="1"/>
      <c r="C472" s="2"/>
    </row>
    <row r="473" spans="2:3" ht="15" customHeight="1">
      <c r="B473" s="1"/>
      <c r="C473" s="2"/>
    </row>
    <row r="474" spans="2:3" ht="15" customHeight="1">
      <c r="B474" s="1"/>
      <c r="C474" s="2"/>
    </row>
    <row r="475" spans="2:3" ht="15" customHeight="1">
      <c r="B475" s="1"/>
      <c r="C475" s="2"/>
    </row>
    <row r="476" spans="2:3" ht="15" customHeight="1">
      <c r="B476" s="1"/>
      <c r="C476" s="2"/>
    </row>
    <row r="477" spans="2:3" ht="15" customHeight="1">
      <c r="B477" s="1"/>
      <c r="C477" s="2"/>
    </row>
    <row r="478" spans="2:3" ht="15" customHeight="1">
      <c r="B478" s="1"/>
      <c r="C478" s="2"/>
    </row>
    <row r="479" spans="2:3" ht="15" customHeight="1">
      <c r="B479" s="1"/>
      <c r="C479" s="2"/>
    </row>
    <row r="480" spans="2:3" ht="15" customHeight="1">
      <c r="B480" s="1"/>
      <c r="C480" s="2"/>
    </row>
    <row r="481" spans="2:3" ht="15" customHeight="1">
      <c r="B481" s="1"/>
      <c r="C481" s="2"/>
    </row>
    <row r="482" spans="2:3" ht="15" customHeight="1">
      <c r="B482" s="1"/>
      <c r="C482" s="2"/>
    </row>
    <row r="483" spans="2:3" ht="15" customHeight="1">
      <c r="B483" s="1"/>
      <c r="C483" s="2"/>
    </row>
    <row r="484" spans="2:3" ht="15" customHeight="1">
      <c r="B484" s="1"/>
      <c r="C484" s="2"/>
    </row>
    <row r="485" spans="2:3" ht="15" customHeight="1">
      <c r="B485" s="1"/>
      <c r="C485" s="2"/>
    </row>
    <row r="486" spans="2:3" ht="15" customHeight="1">
      <c r="B486" s="1"/>
      <c r="C486" s="2"/>
    </row>
    <row r="487" spans="2:3" ht="15" customHeight="1">
      <c r="B487" s="1"/>
      <c r="C487" s="2"/>
    </row>
    <row r="488" spans="2:3" ht="15" customHeight="1">
      <c r="B488" s="1"/>
      <c r="C488" s="2"/>
    </row>
    <row r="489" spans="2:3" ht="15" customHeight="1">
      <c r="B489" s="1"/>
      <c r="C489" s="2"/>
    </row>
    <row r="490" spans="2:3" ht="15" customHeight="1">
      <c r="B490" s="1"/>
      <c r="C490" s="2"/>
    </row>
    <row r="491" spans="2:3" ht="15" customHeight="1">
      <c r="B491" s="1"/>
      <c r="C491" s="2"/>
    </row>
    <row r="492" spans="2:3" ht="15" customHeight="1">
      <c r="B492" s="1"/>
      <c r="C492" s="2"/>
    </row>
    <row r="493" spans="2:3" ht="15" customHeight="1">
      <c r="B493" s="1"/>
      <c r="C493" s="2"/>
    </row>
    <row r="494" spans="2:3" ht="15" customHeight="1">
      <c r="B494" s="1"/>
      <c r="C494" s="2"/>
    </row>
    <row r="495" spans="2:3" ht="15" customHeight="1">
      <c r="B495" s="1"/>
      <c r="C495" s="2"/>
    </row>
    <row r="496" spans="2:3" ht="15" customHeight="1">
      <c r="B496" s="1"/>
      <c r="C496" s="2"/>
    </row>
    <row r="497" spans="2:3" ht="15" customHeight="1">
      <c r="B497" s="1"/>
      <c r="C497" s="2"/>
    </row>
    <row r="498" spans="2:3" ht="15" customHeight="1">
      <c r="B498" s="1"/>
      <c r="C498" s="2"/>
    </row>
    <row r="499" spans="2:3" ht="15" customHeight="1">
      <c r="B499" s="1"/>
      <c r="C499" s="2"/>
    </row>
    <row r="500" spans="2:3" ht="15" customHeight="1">
      <c r="B500" s="1"/>
      <c r="C500" s="2"/>
    </row>
    <row r="501" spans="2:3" ht="15" customHeight="1">
      <c r="B501" s="1"/>
      <c r="C501" s="2"/>
    </row>
    <row r="502" spans="2:3" ht="15" customHeight="1">
      <c r="B502" s="1"/>
      <c r="C502" s="2"/>
    </row>
    <row r="503" spans="2:3" ht="15" customHeight="1">
      <c r="B503" s="1"/>
      <c r="C503" s="2"/>
    </row>
    <row r="504" spans="2:3" ht="15" customHeight="1">
      <c r="B504" s="1"/>
      <c r="C504" s="2"/>
    </row>
    <row r="505" spans="2:3" ht="15" customHeight="1">
      <c r="B505" s="1"/>
      <c r="C505" s="2"/>
    </row>
    <row r="506" spans="2:3" ht="15" customHeight="1">
      <c r="B506" s="1"/>
      <c r="C506" s="2"/>
    </row>
    <row r="507" spans="2:3" ht="15" customHeight="1">
      <c r="B507" s="1"/>
      <c r="C507" s="2"/>
    </row>
    <row r="508" spans="2:3" ht="15" customHeight="1">
      <c r="B508" s="1"/>
      <c r="C508" s="2"/>
    </row>
    <row r="509" spans="2:3" ht="15" customHeight="1">
      <c r="B509" s="1"/>
      <c r="C509" s="2"/>
    </row>
    <row r="510" spans="2:3" ht="15" customHeight="1">
      <c r="B510" s="1"/>
      <c r="C510" s="2"/>
    </row>
    <row r="511" spans="2:3" ht="15" customHeight="1">
      <c r="B511" s="1"/>
      <c r="C511" s="2"/>
    </row>
    <row r="512" spans="2:3" ht="15" customHeight="1">
      <c r="B512" s="1"/>
      <c r="C512" s="2"/>
    </row>
    <row r="513" spans="2:3" ht="15" customHeight="1">
      <c r="B513" s="1"/>
      <c r="C513" s="2"/>
    </row>
    <row r="514" spans="2:3" ht="15" customHeight="1">
      <c r="B514" s="1"/>
      <c r="C514" s="2"/>
    </row>
    <row r="515" spans="2:3" ht="15" customHeight="1">
      <c r="B515" s="1"/>
      <c r="C515" s="2"/>
    </row>
    <row r="516" spans="2:3" ht="15" customHeight="1">
      <c r="B516" s="1"/>
      <c r="C516" s="2"/>
    </row>
    <row r="517" spans="2:3" ht="15" customHeight="1">
      <c r="B517" s="1"/>
      <c r="C517" s="2"/>
    </row>
    <row r="518" spans="2:3" ht="15" customHeight="1">
      <c r="B518" s="1"/>
      <c r="C518" s="2"/>
    </row>
    <row r="519" spans="2:3" ht="15" customHeight="1">
      <c r="B519" s="1"/>
      <c r="C519" s="2"/>
    </row>
    <row r="520" spans="2:3" ht="15" customHeight="1">
      <c r="B520" s="1"/>
      <c r="C520" s="2"/>
    </row>
    <row r="521" spans="2:3" ht="15" customHeight="1">
      <c r="B521" s="1"/>
      <c r="C521" s="2"/>
    </row>
    <row r="522" spans="2:3" ht="15" customHeight="1">
      <c r="B522" s="1"/>
      <c r="C522" s="2"/>
    </row>
    <row r="523" spans="2:3" ht="15" customHeight="1">
      <c r="B523" s="1"/>
      <c r="C523" s="2"/>
    </row>
    <row r="524" spans="2:3" ht="15" customHeight="1">
      <c r="B524" s="1"/>
      <c r="C524" s="2"/>
    </row>
    <row r="525" spans="2:3" ht="15" customHeight="1">
      <c r="B525" s="1"/>
      <c r="C525" s="2"/>
    </row>
    <row r="526" spans="2:3" ht="15" customHeight="1">
      <c r="B526" s="1"/>
      <c r="C526" s="2"/>
    </row>
    <row r="527" spans="2:3" ht="15" customHeight="1">
      <c r="B527" s="1"/>
      <c r="C527" s="2"/>
    </row>
    <row r="528" spans="2:3" ht="15" customHeight="1">
      <c r="B528" s="1"/>
      <c r="C528" s="2"/>
    </row>
    <row r="529" spans="2:3" ht="15" customHeight="1">
      <c r="B529" s="1"/>
      <c r="C529" s="2"/>
    </row>
    <row r="530" spans="2:3" ht="15" customHeight="1">
      <c r="B530" s="1"/>
      <c r="C530" s="2"/>
    </row>
    <row r="531" spans="2:3" ht="15" customHeight="1">
      <c r="B531" s="1"/>
      <c r="C531" s="2"/>
    </row>
    <row r="532" spans="2:3" ht="15" customHeight="1">
      <c r="B532" s="1"/>
      <c r="C532" s="2"/>
    </row>
    <row r="533" spans="2:3" ht="15" customHeight="1">
      <c r="B533" s="1"/>
      <c r="C533" s="2"/>
    </row>
    <row r="534" spans="2:3" ht="15" customHeight="1">
      <c r="B534" s="1"/>
      <c r="C534" s="2"/>
    </row>
    <row r="535" spans="2:3" ht="15" customHeight="1">
      <c r="B535" s="1"/>
      <c r="C535" s="2"/>
    </row>
    <row r="536" spans="2:3" ht="15" customHeight="1">
      <c r="B536" s="1"/>
      <c r="C536" s="2"/>
    </row>
    <row r="537" spans="2:3" ht="15" customHeight="1">
      <c r="B537" s="1"/>
      <c r="C537" s="2"/>
    </row>
    <row r="538" spans="2:3" ht="15" customHeight="1">
      <c r="B538" s="1"/>
      <c r="C538" s="2"/>
    </row>
    <row r="539" spans="2:3" ht="15" customHeight="1">
      <c r="B539" s="1"/>
      <c r="C539" s="2"/>
    </row>
    <row r="540" spans="2:3" ht="15" customHeight="1">
      <c r="B540" s="1"/>
      <c r="C540" s="2"/>
    </row>
    <row r="541" spans="2:3" ht="15" customHeight="1">
      <c r="B541" s="1"/>
      <c r="C541" s="2"/>
    </row>
    <row r="542" spans="2:3" ht="15" customHeight="1">
      <c r="B542" s="1"/>
      <c r="C542" s="2"/>
    </row>
    <row r="543" spans="2:3" ht="15" customHeight="1">
      <c r="B543" s="1"/>
      <c r="C543" s="2"/>
    </row>
    <row r="544" spans="2:3" ht="15" customHeight="1">
      <c r="B544" s="1"/>
      <c r="C544" s="2"/>
    </row>
    <row r="545" spans="2:3" ht="15" customHeight="1">
      <c r="B545" s="1"/>
      <c r="C545" s="2"/>
    </row>
    <row r="546" spans="2:3" ht="15" customHeight="1">
      <c r="B546" s="1"/>
      <c r="C546" s="2"/>
    </row>
    <row r="547" spans="2:3" ht="15" customHeight="1">
      <c r="B547" s="1"/>
      <c r="C547" s="2"/>
    </row>
    <row r="548" spans="2:3" ht="15" customHeight="1">
      <c r="B548" s="1"/>
      <c r="C548" s="2"/>
    </row>
    <row r="549" spans="2:3" ht="15" customHeight="1">
      <c r="B549" s="1"/>
      <c r="C549" s="2"/>
    </row>
    <row r="550" spans="2:3" ht="15" customHeight="1">
      <c r="B550" s="1"/>
      <c r="C550" s="2"/>
    </row>
    <row r="551" spans="2:3" ht="15" customHeight="1">
      <c r="B551" s="1"/>
      <c r="C551" s="2"/>
    </row>
    <row r="552" spans="2:3" ht="15" customHeight="1">
      <c r="B552" s="1"/>
      <c r="C552" s="2"/>
    </row>
    <row r="553" spans="2:3" ht="15" customHeight="1">
      <c r="B553" s="1"/>
      <c r="C553" s="2"/>
    </row>
    <row r="554" spans="2:3" ht="15" customHeight="1">
      <c r="B554" s="1"/>
      <c r="C554" s="2"/>
    </row>
    <row r="555" spans="2:3" ht="15" customHeight="1">
      <c r="B555" s="1"/>
      <c r="C555" s="2"/>
    </row>
    <row r="556" spans="2:3" ht="15" customHeight="1">
      <c r="B556" s="1"/>
      <c r="C556" s="2"/>
    </row>
    <row r="557" spans="2:3" ht="15" customHeight="1">
      <c r="B557" s="1"/>
      <c r="C557" s="2"/>
    </row>
    <row r="558" spans="2:3" ht="15" customHeight="1">
      <c r="B558" s="1"/>
      <c r="C558" s="2"/>
    </row>
    <row r="559" spans="2:3" ht="15" customHeight="1">
      <c r="B559" s="1"/>
      <c r="C559" s="2"/>
    </row>
    <row r="560" spans="2:3" ht="15" customHeight="1">
      <c r="B560" s="1"/>
      <c r="C560" s="2"/>
    </row>
    <row r="561" spans="2:3" ht="15" customHeight="1">
      <c r="B561" s="1"/>
      <c r="C561" s="2"/>
    </row>
    <row r="562" spans="2:3" ht="15" customHeight="1">
      <c r="B562" s="1"/>
      <c r="C562" s="2"/>
    </row>
    <row r="563" spans="2:3" ht="15" customHeight="1">
      <c r="B563" s="1"/>
      <c r="C563" s="2"/>
    </row>
    <row r="564" spans="2:3" ht="15" customHeight="1">
      <c r="B564" s="1"/>
      <c r="C564" s="2"/>
    </row>
    <row r="565" spans="2:3" ht="15" customHeight="1">
      <c r="B565" s="1"/>
      <c r="C565" s="2"/>
    </row>
    <row r="566" spans="2:3" ht="15" customHeight="1">
      <c r="B566" s="1"/>
      <c r="C566" s="2"/>
    </row>
    <row r="567" spans="2:3" ht="15" customHeight="1">
      <c r="B567" s="1"/>
      <c r="C567" s="2"/>
    </row>
    <row r="568" spans="2:3" ht="15" customHeight="1">
      <c r="B568" s="1"/>
      <c r="C568" s="2"/>
    </row>
    <row r="569" spans="2:3" ht="15" customHeight="1">
      <c r="B569" s="1"/>
      <c r="C569" s="2"/>
    </row>
    <row r="570" spans="2:3" ht="15" customHeight="1">
      <c r="B570" s="1"/>
      <c r="C570" s="2"/>
    </row>
    <row r="571" spans="2:3" ht="15" customHeight="1">
      <c r="B571" s="1"/>
      <c r="C571" s="2"/>
    </row>
    <row r="572" spans="2:3" ht="15" customHeight="1">
      <c r="B572" s="1"/>
      <c r="C572" s="2"/>
    </row>
    <row r="573" spans="2:3" ht="15" customHeight="1">
      <c r="B573" s="1"/>
      <c r="C573" s="2"/>
    </row>
    <row r="574" spans="2:3" ht="15" customHeight="1">
      <c r="B574" s="1"/>
      <c r="C574" s="2"/>
    </row>
    <row r="575" spans="2:3" ht="15" customHeight="1">
      <c r="B575" s="1"/>
      <c r="C575" s="2"/>
    </row>
    <row r="576" spans="2:3" ht="15" customHeight="1">
      <c r="B576" s="1"/>
      <c r="C576" s="2"/>
    </row>
    <row r="577" spans="2:3" ht="15" customHeight="1">
      <c r="B577" s="1"/>
      <c r="C577" s="2"/>
    </row>
    <row r="578" spans="2:3" ht="15" customHeight="1">
      <c r="B578" s="1"/>
      <c r="C578" s="2"/>
    </row>
    <row r="579" spans="2:3" ht="15" customHeight="1">
      <c r="B579" s="1"/>
      <c r="C579" s="2"/>
    </row>
    <row r="580" spans="2:3" ht="15" customHeight="1">
      <c r="B580" s="1"/>
      <c r="C580" s="2"/>
    </row>
    <row r="581" spans="2:3" ht="15" customHeight="1">
      <c r="B581" s="1"/>
      <c r="C581" s="2"/>
    </row>
    <row r="582" spans="2:3" ht="15" customHeight="1">
      <c r="B582" s="1"/>
      <c r="C582" s="2"/>
    </row>
    <row r="583" spans="2:3" ht="15" customHeight="1">
      <c r="B583" s="1"/>
      <c r="C583" s="2"/>
    </row>
    <row r="584" spans="2:3" ht="15" customHeight="1">
      <c r="B584" s="1"/>
      <c r="C584" s="2"/>
    </row>
    <row r="585" spans="2:3" ht="15" customHeight="1">
      <c r="B585" s="1"/>
      <c r="C585" s="2"/>
    </row>
    <row r="586" spans="2:3" ht="15" customHeight="1">
      <c r="B586" s="1"/>
      <c r="C586" s="2"/>
    </row>
    <row r="587" spans="2:3" ht="15" customHeight="1">
      <c r="B587" s="1"/>
      <c r="C587" s="2"/>
    </row>
    <row r="588" spans="2:3" ht="15" customHeight="1">
      <c r="B588" s="1"/>
      <c r="C588" s="2"/>
    </row>
    <row r="589" spans="2:3" ht="15" customHeight="1">
      <c r="B589" s="1"/>
      <c r="C589" s="2"/>
    </row>
    <row r="590" spans="2:3" ht="15" customHeight="1">
      <c r="B590" s="1"/>
      <c r="C590" s="2"/>
    </row>
    <row r="591" spans="2:3" ht="15" customHeight="1">
      <c r="B591" s="1"/>
      <c r="C591" s="2"/>
    </row>
    <row r="592" spans="2:3" ht="15" customHeight="1">
      <c r="B592" s="1"/>
      <c r="C592" s="2"/>
    </row>
    <row r="593" spans="2:3" ht="15" customHeight="1">
      <c r="B593" s="1"/>
      <c r="C593" s="2"/>
    </row>
    <row r="594" spans="2:3" ht="15" customHeight="1">
      <c r="B594" s="1"/>
      <c r="C594" s="2"/>
    </row>
    <row r="595" spans="2:3" ht="15" customHeight="1">
      <c r="B595" s="1"/>
      <c r="C595" s="2"/>
    </row>
    <row r="596" spans="2:3" ht="15" customHeight="1">
      <c r="B596" s="1"/>
      <c r="C596" s="2"/>
    </row>
    <row r="597" spans="2:3" ht="15" customHeight="1">
      <c r="B597" s="1"/>
      <c r="C597" s="2"/>
    </row>
    <row r="598" spans="2:3" ht="15" customHeight="1">
      <c r="B598" s="1"/>
      <c r="C598" s="2"/>
    </row>
    <row r="599" spans="2:3" ht="15" customHeight="1">
      <c r="B599" s="1"/>
      <c r="C599" s="2"/>
    </row>
    <row r="600" spans="2:3" ht="15" customHeight="1">
      <c r="B600" s="1"/>
      <c r="C600" s="2"/>
    </row>
    <row r="601" spans="2:3" ht="15" customHeight="1">
      <c r="B601" s="1"/>
      <c r="C601" s="2"/>
    </row>
    <row r="602" spans="2:3" ht="15" customHeight="1">
      <c r="B602" s="1"/>
      <c r="C602" s="2"/>
    </row>
    <row r="603" spans="2:3" ht="15" customHeight="1">
      <c r="B603" s="1"/>
      <c r="C603" s="2"/>
    </row>
    <row r="604" spans="2:3" ht="15" customHeight="1">
      <c r="B604" s="1"/>
      <c r="C604" s="2"/>
    </row>
    <row r="605" spans="2:3" ht="15" customHeight="1">
      <c r="B605" s="1"/>
      <c r="C605" s="2"/>
    </row>
    <row r="606" spans="2:3" ht="15" customHeight="1">
      <c r="B606" s="1"/>
      <c r="C606" s="2"/>
    </row>
    <row r="607" spans="2:3" ht="15" customHeight="1">
      <c r="B607" s="1"/>
      <c r="C607" s="2"/>
    </row>
    <row r="608" spans="2:3" ht="15" customHeight="1">
      <c r="B608" s="1"/>
      <c r="C608" s="2"/>
    </row>
    <row r="609" spans="2:3" ht="15" customHeight="1">
      <c r="B609" s="1"/>
      <c r="C609" s="2"/>
    </row>
    <row r="610" spans="2:3" ht="15" customHeight="1">
      <c r="B610" s="1"/>
      <c r="C610" s="2"/>
    </row>
    <row r="611" spans="2:3" ht="15" customHeight="1">
      <c r="B611" s="1"/>
      <c r="C611" s="2"/>
    </row>
    <row r="612" spans="2:3" ht="15" customHeight="1">
      <c r="B612" s="1"/>
      <c r="C612" s="2"/>
    </row>
    <row r="613" spans="2:3" ht="15" customHeight="1">
      <c r="B613" s="1"/>
      <c r="C613" s="2"/>
    </row>
    <row r="614" spans="2:3" ht="15" customHeight="1">
      <c r="B614" s="1"/>
      <c r="C614" s="2"/>
    </row>
    <row r="615" spans="2:3" ht="15" customHeight="1">
      <c r="B615" s="1"/>
      <c r="C615" s="2"/>
    </row>
    <row r="616" spans="2:3" ht="15" customHeight="1">
      <c r="B616" s="1"/>
      <c r="C616" s="2"/>
    </row>
    <row r="617" spans="2:3" ht="15" customHeight="1">
      <c r="B617" s="1"/>
      <c r="C617" s="2"/>
    </row>
    <row r="618" spans="2:3" ht="15" customHeight="1">
      <c r="B618" s="1"/>
      <c r="C618" s="2"/>
    </row>
    <row r="619" spans="2:3" ht="15" customHeight="1">
      <c r="B619" s="1"/>
      <c r="C619" s="2"/>
    </row>
    <row r="620" spans="2:3" ht="15" customHeight="1">
      <c r="B620" s="1"/>
      <c r="C620" s="2"/>
    </row>
    <row r="621" spans="2:3" ht="15" customHeight="1">
      <c r="B621" s="1"/>
      <c r="C621" s="2"/>
    </row>
    <row r="622" spans="2:3" ht="15" customHeight="1">
      <c r="B622" s="1"/>
      <c r="C622" s="2"/>
    </row>
    <row r="623" spans="2:3" ht="15" customHeight="1">
      <c r="B623" s="1"/>
      <c r="C623" s="2"/>
    </row>
    <row r="624" spans="2:3" ht="15" customHeight="1">
      <c r="B624" s="1"/>
      <c r="C624" s="2"/>
    </row>
    <row r="625" spans="2:3" ht="15" customHeight="1">
      <c r="B625" s="1"/>
      <c r="C625" s="2"/>
    </row>
    <row r="626" spans="2:3" ht="15" customHeight="1">
      <c r="B626" s="1"/>
      <c r="C626" s="2"/>
    </row>
    <row r="627" spans="2:3" ht="15" customHeight="1">
      <c r="B627" s="1"/>
      <c r="C627" s="2"/>
    </row>
    <row r="628" spans="2:3" ht="15" customHeight="1">
      <c r="B628" s="1"/>
      <c r="C628" s="2"/>
    </row>
    <row r="629" spans="2:3" ht="15" customHeight="1">
      <c r="B629" s="1"/>
      <c r="C629" s="2"/>
    </row>
    <row r="630" spans="2:3" ht="15" customHeight="1">
      <c r="B630" s="1"/>
      <c r="C630" s="2"/>
    </row>
    <row r="631" spans="2:3" ht="15" customHeight="1">
      <c r="B631" s="1"/>
      <c r="C631" s="2"/>
    </row>
    <row r="632" spans="2:3" ht="15" customHeight="1">
      <c r="B632" s="1"/>
      <c r="C632" s="2"/>
    </row>
    <row r="633" spans="2:3" ht="15" customHeight="1">
      <c r="B633" s="1"/>
      <c r="C633" s="2"/>
    </row>
    <row r="634" spans="2:3" ht="15" customHeight="1">
      <c r="B634" s="1"/>
      <c r="C634" s="2"/>
    </row>
    <row r="635" spans="2:3" ht="15" customHeight="1">
      <c r="B635" s="1"/>
      <c r="C635" s="2"/>
    </row>
    <row r="636" spans="2:3" ht="15" customHeight="1">
      <c r="B636" s="1"/>
      <c r="C636" s="2"/>
    </row>
    <row r="637" spans="2:3" ht="15" customHeight="1">
      <c r="B637" s="1"/>
      <c r="C637" s="2"/>
    </row>
    <row r="638" spans="2:3" ht="15" customHeight="1">
      <c r="B638" s="1"/>
      <c r="C638" s="2"/>
    </row>
    <row r="639" spans="2:3" ht="15" customHeight="1">
      <c r="B639" s="1"/>
      <c r="C639" s="2"/>
    </row>
    <row r="640" spans="2:3" ht="15" customHeight="1">
      <c r="B640" s="1"/>
      <c r="C640" s="2"/>
    </row>
    <row r="641" spans="2:3" ht="15" customHeight="1">
      <c r="B641" s="1"/>
      <c r="C641" s="2"/>
    </row>
    <row r="642" spans="2:3" ht="15" customHeight="1">
      <c r="B642" s="1"/>
      <c r="C642" s="2"/>
    </row>
    <row r="643" spans="2:3" ht="15" customHeight="1">
      <c r="B643" s="1"/>
      <c r="C643" s="2"/>
    </row>
    <row r="644" spans="2:3" ht="15" customHeight="1">
      <c r="B644" s="1"/>
      <c r="C644" s="2"/>
    </row>
    <row r="645" spans="2:3" ht="15" customHeight="1">
      <c r="B645" s="1"/>
      <c r="C645" s="2"/>
    </row>
    <row r="646" spans="2:3" ht="15" customHeight="1">
      <c r="B646" s="1"/>
      <c r="C646" s="2"/>
    </row>
    <row r="647" spans="2:3" ht="15" customHeight="1">
      <c r="B647" s="1"/>
      <c r="C647" s="2"/>
    </row>
    <row r="648" spans="2:3" ht="15" customHeight="1">
      <c r="B648" s="1"/>
      <c r="C648" s="2"/>
    </row>
    <row r="649" spans="2:3" ht="15" customHeight="1">
      <c r="B649" s="1"/>
      <c r="C649" s="2"/>
    </row>
    <row r="650" spans="2:3" ht="15" customHeight="1">
      <c r="B650" s="1"/>
      <c r="C650" s="2"/>
    </row>
    <row r="651" spans="2:3" ht="15" customHeight="1">
      <c r="B651" s="1"/>
      <c r="C651" s="2"/>
    </row>
    <row r="652" spans="2:3" ht="15" customHeight="1">
      <c r="B652" s="1"/>
      <c r="C652" s="2"/>
    </row>
    <row r="653" spans="2:3" ht="15" customHeight="1">
      <c r="B653" s="1"/>
      <c r="C653" s="2"/>
    </row>
    <row r="654" spans="2:3" ht="15" customHeight="1">
      <c r="B654" s="1"/>
      <c r="C654" s="2"/>
    </row>
    <row r="655" spans="2:3" ht="15" customHeight="1">
      <c r="B655" s="1"/>
      <c r="C655" s="2"/>
    </row>
    <row r="656" spans="2:3" ht="15" customHeight="1">
      <c r="B656" s="1"/>
      <c r="C656" s="2"/>
    </row>
    <row r="657" spans="2:3" ht="15" customHeight="1">
      <c r="B657" s="1"/>
      <c r="C657" s="2"/>
    </row>
    <row r="658" spans="2:3" ht="15" customHeight="1">
      <c r="B658" s="1"/>
      <c r="C658" s="2"/>
    </row>
    <row r="659" spans="2:3" ht="15" customHeight="1">
      <c r="B659" s="1"/>
      <c r="C659" s="2"/>
    </row>
    <row r="660" spans="2:3" ht="15" customHeight="1">
      <c r="B660" s="1"/>
      <c r="C660" s="2"/>
    </row>
    <row r="661" spans="2:3" ht="15" customHeight="1">
      <c r="B661" s="1"/>
      <c r="C661" s="2"/>
    </row>
    <row r="662" spans="2:3" ht="15" customHeight="1">
      <c r="B662" s="1"/>
      <c r="C662" s="2"/>
    </row>
    <row r="663" spans="2:3" ht="15" customHeight="1">
      <c r="B663" s="1"/>
      <c r="C663" s="2"/>
    </row>
    <row r="664" spans="2:3" ht="15" customHeight="1">
      <c r="B664" s="1"/>
      <c r="C664" s="2"/>
    </row>
    <row r="665" spans="2:3" ht="15" customHeight="1">
      <c r="B665" s="1"/>
      <c r="C665" s="2"/>
    </row>
    <row r="666" spans="2:3" ht="15" customHeight="1">
      <c r="B666" s="1"/>
      <c r="C666" s="2"/>
    </row>
    <row r="667" spans="2:3" ht="15" customHeight="1">
      <c r="B667" s="1"/>
      <c r="C667" s="2"/>
    </row>
    <row r="668" spans="2:3" ht="15" customHeight="1">
      <c r="B668" s="1"/>
      <c r="C668" s="2"/>
    </row>
    <row r="669" spans="2:3" ht="15" customHeight="1">
      <c r="B669" s="1"/>
      <c r="C669" s="2"/>
    </row>
    <row r="670" spans="2:3" ht="15" customHeight="1">
      <c r="B670" s="1"/>
      <c r="C670" s="2"/>
    </row>
    <row r="671" spans="2:3" ht="15" customHeight="1">
      <c r="B671" s="1"/>
      <c r="C671" s="2"/>
    </row>
    <row r="672" spans="2:3" ht="15" customHeight="1">
      <c r="B672" s="1"/>
      <c r="C672" s="2"/>
    </row>
    <row r="673" spans="2:3" ht="15" customHeight="1">
      <c r="B673" s="1"/>
      <c r="C673" s="2"/>
    </row>
    <row r="674" spans="2:3" ht="15" customHeight="1">
      <c r="B674" s="1"/>
      <c r="C674" s="2"/>
    </row>
    <row r="675" spans="2:3" ht="15" customHeight="1">
      <c r="B675" s="1"/>
      <c r="C675" s="2"/>
    </row>
    <row r="676" spans="2:3" ht="15" customHeight="1">
      <c r="B676" s="1"/>
      <c r="C676" s="2"/>
    </row>
    <row r="677" spans="2:3" ht="15" customHeight="1">
      <c r="B677" s="1"/>
      <c r="C677" s="2"/>
    </row>
    <row r="678" spans="2:3" ht="15" customHeight="1">
      <c r="B678" s="1"/>
      <c r="C678" s="2"/>
    </row>
    <row r="679" spans="2:3" ht="15" customHeight="1">
      <c r="B679" s="1"/>
      <c r="C679" s="2"/>
    </row>
    <row r="680" spans="2:3" ht="15" customHeight="1">
      <c r="B680" s="1"/>
      <c r="C680" s="2"/>
    </row>
    <row r="681" spans="2:3" ht="15" customHeight="1">
      <c r="B681" s="1"/>
      <c r="C681" s="2"/>
    </row>
    <row r="682" spans="2:3" ht="15" customHeight="1">
      <c r="B682" s="1"/>
      <c r="C682" s="2"/>
    </row>
    <row r="683" spans="2:3" ht="15" customHeight="1">
      <c r="B683" s="1"/>
      <c r="C683" s="2"/>
    </row>
    <row r="684" spans="2:3" ht="15" customHeight="1">
      <c r="B684" s="1"/>
      <c r="C684" s="2"/>
    </row>
    <row r="685" spans="2:3" ht="15" customHeight="1">
      <c r="B685" s="1"/>
      <c r="C685" s="2"/>
    </row>
    <row r="686" spans="2:3" ht="15" customHeight="1">
      <c r="B686" s="1"/>
      <c r="C686" s="2"/>
    </row>
    <row r="687" spans="2:3" ht="15" customHeight="1">
      <c r="B687" s="1"/>
      <c r="C687" s="2"/>
    </row>
    <row r="688" spans="2:3" ht="15" customHeight="1">
      <c r="B688" s="1"/>
      <c r="C688" s="2"/>
    </row>
    <row r="689" spans="2:3" ht="15" customHeight="1">
      <c r="B689" s="1"/>
      <c r="C689" s="2"/>
    </row>
    <row r="690" spans="2:3" ht="15" customHeight="1">
      <c r="B690" s="1"/>
      <c r="C690" s="2"/>
    </row>
    <row r="691" spans="2:3" ht="15" customHeight="1">
      <c r="B691" s="1"/>
      <c r="C691" s="2"/>
    </row>
    <row r="692" spans="2:3" ht="15" customHeight="1">
      <c r="B692" s="1"/>
      <c r="C692" s="2"/>
    </row>
    <row r="693" spans="2:3" ht="15" customHeight="1">
      <c r="B693" s="1"/>
      <c r="C693" s="2"/>
    </row>
    <row r="694" spans="2:3" ht="15" customHeight="1">
      <c r="B694" s="1"/>
      <c r="C694" s="2"/>
    </row>
    <row r="695" spans="2:3" ht="15" customHeight="1">
      <c r="B695" s="1"/>
      <c r="C695" s="2"/>
    </row>
    <row r="696" spans="2:3" ht="15" customHeight="1">
      <c r="B696" s="1"/>
      <c r="C696" s="2"/>
    </row>
    <row r="697" spans="2:3" ht="15" customHeight="1">
      <c r="B697" s="1"/>
      <c r="C697" s="2"/>
    </row>
    <row r="698" spans="2:3" ht="15" customHeight="1">
      <c r="B698" s="1"/>
      <c r="C698" s="2"/>
    </row>
    <row r="699" spans="2:3" ht="15" customHeight="1">
      <c r="B699" s="1"/>
      <c r="C699" s="2"/>
    </row>
    <row r="700" spans="2:3" ht="15" customHeight="1">
      <c r="B700" s="1"/>
      <c r="C700" s="2"/>
    </row>
    <row r="701" spans="2:3" ht="15" customHeight="1">
      <c r="B701" s="1"/>
      <c r="C701" s="2"/>
    </row>
    <row r="702" spans="2:3" ht="15" customHeight="1">
      <c r="B702" s="1"/>
      <c r="C702" s="2"/>
    </row>
    <row r="703" spans="2:3" ht="15" customHeight="1">
      <c r="B703" s="1"/>
      <c r="C703" s="2"/>
    </row>
    <row r="704" spans="2:3" ht="15" customHeight="1">
      <c r="B704" s="1"/>
      <c r="C704" s="2"/>
    </row>
    <row r="705" spans="2:3" ht="15" customHeight="1">
      <c r="B705" s="1"/>
      <c r="C705" s="2"/>
    </row>
    <row r="706" spans="2:3" ht="15" customHeight="1">
      <c r="B706" s="1"/>
      <c r="C706" s="2"/>
    </row>
    <row r="707" spans="2:3" ht="15" customHeight="1">
      <c r="B707" s="1"/>
      <c r="C707" s="2"/>
    </row>
    <row r="708" spans="2:3" ht="15" customHeight="1">
      <c r="B708" s="1"/>
      <c r="C708" s="2"/>
    </row>
    <row r="709" spans="2:3" ht="15" customHeight="1">
      <c r="B709" s="1"/>
      <c r="C709" s="2"/>
    </row>
    <row r="710" spans="2:3" ht="15" customHeight="1">
      <c r="B710" s="1"/>
      <c r="C710" s="2"/>
    </row>
    <row r="711" spans="2:3" ht="15" customHeight="1">
      <c r="B711" s="1"/>
      <c r="C711" s="2"/>
    </row>
    <row r="712" spans="2:3" ht="15" customHeight="1">
      <c r="B712" s="1"/>
      <c r="C712" s="2"/>
    </row>
    <row r="713" spans="2:3" ht="15" customHeight="1">
      <c r="B713" s="1"/>
      <c r="C713" s="2"/>
    </row>
    <row r="714" spans="2:3" ht="15" customHeight="1">
      <c r="B714" s="1"/>
      <c r="C714" s="2"/>
    </row>
    <row r="715" spans="2:3" ht="15" customHeight="1">
      <c r="B715" s="1"/>
      <c r="C715" s="2"/>
    </row>
    <row r="716" spans="2:3" ht="15" customHeight="1">
      <c r="B716" s="1"/>
      <c r="C716" s="2"/>
    </row>
    <row r="717" spans="2:3" ht="15" customHeight="1">
      <c r="B717" s="1"/>
      <c r="C717" s="2"/>
    </row>
    <row r="718" spans="2:3" ht="15" customHeight="1">
      <c r="B718" s="1"/>
      <c r="C718" s="2"/>
    </row>
    <row r="719" spans="2:3" ht="15" customHeight="1">
      <c r="B719" s="1"/>
      <c r="C719" s="2"/>
    </row>
    <row r="720" spans="2:3" ht="15" customHeight="1">
      <c r="B720" s="1"/>
      <c r="C720" s="2"/>
    </row>
    <row r="721" spans="2:3" ht="15" customHeight="1">
      <c r="B721" s="1"/>
      <c r="C721" s="2"/>
    </row>
    <row r="722" spans="2:3" ht="15" customHeight="1">
      <c r="B722" s="1"/>
      <c r="C722" s="2"/>
    </row>
    <row r="723" spans="2:3" ht="15" customHeight="1">
      <c r="B723" s="1"/>
      <c r="C723" s="2"/>
    </row>
    <row r="724" spans="2:3" ht="15" customHeight="1">
      <c r="B724" s="1"/>
      <c r="C724" s="2"/>
    </row>
    <row r="725" spans="2:3" ht="15" customHeight="1">
      <c r="B725" s="1"/>
      <c r="C725" s="2"/>
    </row>
    <row r="726" spans="2:3" ht="15" customHeight="1">
      <c r="B726" s="1"/>
      <c r="C726" s="2"/>
    </row>
    <row r="727" spans="2:3" ht="15" customHeight="1">
      <c r="B727" s="1"/>
      <c r="C727" s="2"/>
    </row>
    <row r="728" spans="2:3" ht="15" customHeight="1">
      <c r="B728" s="1"/>
      <c r="C728" s="2"/>
    </row>
    <row r="729" spans="2:3" ht="15" customHeight="1">
      <c r="B729" s="1"/>
      <c r="C729" s="2"/>
    </row>
    <row r="730" spans="2:3" ht="15" customHeight="1">
      <c r="B730" s="1"/>
      <c r="C730" s="2"/>
    </row>
    <row r="731" spans="2:3" ht="15" customHeight="1">
      <c r="B731" s="1"/>
      <c r="C731" s="2"/>
    </row>
    <row r="732" spans="2:3" ht="15" customHeight="1">
      <c r="B732" s="1"/>
      <c r="C732" s="2"/>
    </row>
    <row r="733" spans="2:3" ht="15" customHeight="1">
      <c r="B733" s="1"/>
      <c r="C733" s="2"/>
    </row>
    <row r="734" spans="2:3" ht="15" customHeight="1">
      <c r="B734" s="1"/>
      <c r="C734" s="2"/>
    </row>
    <row r="735" spans="2:3" ht="15" customHeight="1">
      <c r="B735" s="1"/>
      <c r="C735" s="2"/>
    </row>
    <row r="736" spans="2:3" ht="15" customHeight="1">
      <c r="B736" s="1"/>
      <c r="C736" s="2"/>
    </row>
    <row r="737" spans="2:3" ht="15" customHeight="1">
      <c r="B737" s="1"/>
      <c r="C737" s="2"/>
    </row>
    <row r="738" spans="2:3" ht="15" customHeight="1">
      <c r="B738" s="1"/>
      <c r="C738" s="2"/>
    </row>
    <row r="739" spans="2:3" ht="15" customHeight="1">
      <c r="B739" s="1"/>
      <c r="C739" s="2"/>
    </row>
    <row r="740" spans="2:3" ht="15" customHeight="1">
      <c r="B740" s="1"/>
      <c r="C740" s="2"/>
    </row>
    <row r="741" spans="2:3" ht="15" customHeight="1">
      <c r="B741" s="1"/>
      <c r="C741" s="2"/>
    </row>
    <row r="742" spans="2:3" ht="15" customHeight="1">
      <c r="B742" s="1"/>
      <c r="C742" s="2"/>
    </row>
    <row r="743" spans="2:3" ht="15" customHeight="1">
      <c r="B743" s="1"/>
      <c r="C743" s="2"/>
    </row>
    <row r="744" spans="2:3" ht="15" customHeight="1">
      <c r="B744" s="1"/>
      <c r="C744" s="2"/>
    </row>
    <row r="745" spans="2:3" ht="15" customHeight="1">
      <c r="B745" s="1"/>
      <c r="C745" s="2"/>
    </row>
    <row r="746" spans="2:3" ht="15" customHeight="1">
      <c r="B746" s="1"/>
      <c r="C746" s="2"/>
    </row>
    <row r="747" spans="2:3" ht="15" customHeight="1">
      <c r="B747" s="1"/>
      <c r="C747" s="2"/>
    </row>
    <row r="748" spans="2:3" ht="15" customHeight="1">
      <c r="B748" s="1"/>
      <c r="C748" s="2"/>
    </row>
    <row r="749" spans="2:3" ht="15" customHeight="1">
      <c r="B749" s="1"/>
      <c r="C749" s="2"/>
    </row>
    <row r="750" spans="2:3" ht="15" customHeight="1">
      <c r="B750" s="1"/>
      <c r="C750" s="2"/>
    </row>
    <row r="751" spans="2:3" ht="15" customHeight="1">
      <c r="B751" s="1"/>
      <c r="C751" s="2"/>
    </row>
    <row r="752" spans="2:3" ht="15" customHeight="1">
      <c r="B752" s="1"/>
      <c r="C752" s="2"/>
    </row>
    <row r="753" spans="2:3" ht="15" customHeight="1">
      <c r="B753" s="1"/>
      <c r="C753" s="2"/>
    </row>
    <row r="754" spans="2:3" ht="15" customHeight="1">
      <c r="B754" s="1"/>
      <c r="C754" s="2"/>
    </row>
    <row r="755" spans="2:3" ht="15" customHeight="1">
      <c r="B755" s="1"/>
      <c r="C755" s="2"/>
    </row>
    <row r="756" spans="2:3" ht="15" customHeight="1">
      <c r="B756" s="1"/>
      <c r="C756" s="2"/>
    </row>
    <row r="757" spans="2:3" ht="15" customHeight="1">
      <c r="B757" s="1"/>
      <c r="C757" s="2"/>
    </row>
    <row r="758" spans="2:3" ht="15" customHeight="1">
      <c r="B758" s="1"/>
      <c r="C758" s="2"/>
    </row>
    <row r="759" spans="2:3" ht="15" customHeight="1">
      <c r="B759" s="1"/>
      <c r="C759" s="2"/>
    </row>
    <row r="760" spans="2:3" ht="15" customHeight="1">
      <c r="B760" s="1"/>
      <c r="C760" s="2"/>
    </row>
    <row r="761" spans="2:3" ht="15" customHeight="1">
      <c r="B761" s="1"/>
      <c r="C761" s="2"/>
    </row>
    <row r="762" spans="2:3" ht="15" customHeight="1">
      <c r="B762" s="1"/>
      <c r="C762" s="2"/>
    </row>
    <row r="763" spans="2:3" ht="15" customHeight="1">
      <c r="B763" s="1"/>
      <c r="C763" s="2"/>
    </row>
    <row r="764" spans="2:3" ht="15" customHeight="1">
      <c r="B764" s="1"/>
      <c r="C764" s="2"/>
    </row>
    <row r="765" spans="2:3" ht="15" customHeight="1">
      <c r="B765" s="1"/>
      <c r="C765" s="2"/>
    </row>
    <row r="766" spans="2:3" ht="15" customHeight="1">
      <c r="B766" s="1"/>
      <c r="C766" s="2"/>
    </row>
    <row r="767" spans="2:3" ht="15" customHeight="1">
      <c r="B767" s="1"/>
      <c r="C767" s="2"/>
    </row>
    <row r="768" spans="2:3" ht="15" customHeight="1">
      <c r="B768" s="1"/>
      <c r="C768" s="2"/>
    </row>
    <row r="769" spans="2:3" ht="15" customHeight="1">
      <c r="B769" s="1"/>
      <c r="C769" s="2"/>
    </row>
    <row r="770" spans="2:3" ht="15" customHeight="1">
      <c r="B770" s="1"/>
      <c r="C770" s="2"/>
    </row>
    <row r="771" spans="2:3" ht="15" customHeight="1">
      <c r="B771" s="1"/>
      <c r="C771" s="2"/>
    </row>
    <row r="772" spans="2:3" ht="15" customHeight="1">
      <c r="B772" s="1"/>
      <c r="C772" s="2"/>
    </row>
    <row r="773" spans="2:3" ht="15" customHeight="1">
      <c r="B773" s="1"/>
      <c r="C773" s="2"/>
    </row>
    <row r="774" spans="2:3" ht="15" customHeight="1">
      <c r="B774" s="1"/>
      <c r="C774" s="2"/>
    </row>
    <row r="775" spans="2:3" ht="15" customHeight="1">
      <c r="B775" s="1"/>
      <c r="C775" s="2"/>
    </row>
    <row r="776" spans="2:3" ht="15" customHeight="1">
      <c r="B776" s="1"/>
      <c r="C776" s="2"/>
    </row>
    <row r="777" spans="2:3" ht="15" customHeight="1">
      <c r="B777" s="1"/>
      <c r="C777" s="2"/>
    </row>
    <row r="778" spans="2:3" ht="15" customHeight="1">
      <c r="B778" s="1"/>
      <c r="C778" s="2"/>
    </row>
    <row r="779" spans="2:3" ht="15" customHeight="1">
      <c r="B779" s="1"/>
      <c r="C779" s="2"/>
    </row>
    <row r="780" spans="2:3" ht="15" customHeight="1">
      <c r="B780" s="1"/>
      <c r="C780" s="2"/>
    </row>
    <row r="781" spans="2:3" ht="15" customHeight="1">
      <c r="B781" s="1"/>
      <c r="C781" s="2"/>
    </row>
    <row r="782" spans="2:3" ht="15" customHeight="1">
      <c r="B782" s="1"/>
      <c r="C782" s="2"/>
    </row>
    <row r="783" spans="2:3" ht="15" customHeight="1">
      <c r="B783" s="1"/>
      <c r="C783" s="2"/>
    </row>
    <row r="784" spans="2:3" ht="15" customHeight="1">
      <c r="B784" s="1"/>
      <c r="C784" s="2"/>
    </row>
    <row r="785" spans="2:3" ht="15" customHeight="1">
      <c r="B785" s="1"/>
      <c r="C785" s="2"/>
    </row>
    <row r="786" spans="2:3" ht="15" customHeight="1">
      <c r="B786" s="1"/>
      <c r="C786" s="2"/>
    </row>
    <row r="787" spans="2:3" ht="15" customHeight="1">
      <c r="B787" s="1"/>
      <c r="C787" s="2"/>
    </row>
    <row r="788" spans="2:3" ht="15" customHeight="1">
      <c r="B788" s="1"/>
      <c r="C788" s="2"/>
    </row>
    <row r="789" spans="2:3" ht="15" customHeight="1">
      <c r="B789" s="1"/>
      <c r="C789" s="2"/>
    </row>
    <row r="790" spans="2:3" ht="15" customHeight="1">
      <c r="B790" s="1"/>
      <c r="C790" s="2"/>
    </row>
    <row r="791" spans="2:3" ht="15" customHeight="1">
      <c r="B791" s="1"/>
      <c r="C791" s="2"/>
    </row>
    <row r="792" spans="2:3" ht="15" customHeight="1">
      <c r="B792" s="1"/>
      <c r="C792" s="2"/>
    </row>
    <row r="793" spans="2:3" ht="15" customHeight="1">
      <c r="B793" s="1"/>
      <c r="C793" s="2"/>
    </row>
    <row r="794" spans="2:3" ht="15" customHeight="1">
      <c r="B794" s="1"/>
      <c r="C794" s="2"/>
    </row>
    <row r="795" spans="2:3" ht="15" customHeight="1">
      <c r="B795" s="1"/>
      <c r="C795" s="2"/>
    </row>
    <row r="796" spans="2:3" ht="15" customHeight="1">
      <c r="B796" s="1"/>
      <c r="C796" s="2"/>
    </row>
    <row r="797" spans="2:3" ht="15" customHeight="1">
      <c r="B797" s="1"/>
      <c r="C797" s="2"/>
    </row>
    <row r="798" spans="2:3" ht="15" customHeight="1">
      <c r="B798" s="1"/>
      <c r="C798" s="2"/>
    </row>
    <row r="799" spans="2:3" ht="15" customHeight="1">
      <c r="B799" s="1"/>
      <c r="C799" s="2"/>
    </row>
    <row r="800" spans="2:3" ht="15" customHeight="1">
      <c r="B800" s="1"/>
      <c r="C800" s="2"/>
    </row>
    <row r="801" spans="2:3" ht="15" customHeight="1">
      <c r="B801" s="1"/>
      <c r="C801" s="2"/>
    </row>
    <row r="802" spans="2:3" ht="15" customHeight="1">
      <c r="B802" s="1"/>
      <c r="C802" s="2"/>
    </row>
    <row r="803" spans="2:3" ht="15" customHeight="1">
      <c r="B803" s="1"/>
      <c r="C803" s="2"/>
    </row>
    <row r="804" spans="2:3" ht="15" customHeight="1">
      <c r="B804" s="1"/>
      <c r="C804" s="2"/>
    </row>
    <row r="805" spans="2:3" ht="15" customHeight="1">
      <c r="B805" s="1"/>
      <c r="C805" s="2"/>
    </row>
    <row r="806" spans="2:3" ht="15" customHeight="1">
      <c r="B806" s="1"/>
      <c r="C806" s="2"/>
    </row>
    <row r="807" spans="2:3" ht="15" customHeight="1">
      <c r="B807" s="1"/>
      <c r="C807" s="2"/>
    </row>
    <row r="808" spans="2:3" ht="15" customHeight="1">
      <c r="B808" s="1"/>
      <c r="C808" s="2"/>
    </row>
    <row r="809" spans="2:3" ht="15" customHeight="1">
      <c r="B809" s="1"/>
      <c r="C809" s="2"/>
    </row>
    <row r="810" spans="2:3" ht="15" customHeight="1">
      <c r="B810" s="1"/>
      <c r="C810" s="2"/>
    </row>
    <row r="811" spans="2:3" ht="15" customHeight="1">
      <c r="B811" s="1"/>
      <c r="C811" s="2"/>
    </row>
    <row r="812" spans="2:3" ht="15" customHeight="1">
      <c r="B812" s="1"/>
      <c r="C812" s="2"/>
    </row>
    <row r="813" spans="2:3" ht="15" customHeight="1">
      <c r="B813" s="1"/>
      <c r="C813" s="2"/>
    </row>
    <row r="814" spans="2:3" ht="15" customHeight="1">
      <c r="B814" s="1"/>
      <c r="C814" s="2"/>
    </row>
    <row r="815" spans="2:3" ht="15" customHeight="1">
      <c r="B815" s="1"/>
      <c r="C815" s="2"/>
    </row>
    <row r="816" spans="2:3" ht="15" customHeight="1">
      <c r="B816" s="1"/>
      <c r="C816" s="2"/>
    </row>
    <row r="817" spans="2:3" ht="15" customHeight="1">
      <c r="B817" s="1"/>
      <c r="C817" s="2"/>
    </row>
    <row r="818" spans="2:3" ht="15" customHeight="1">
      <c r="B818" s="1"/>
      <c r="C818" s="2"/>
    </row>
    <row r="819" spans="2:3" ht="15" customHeight="1">
      <c r="B819" s="1"/>
      <c r="C819" s="2"/>
    </row>
    <row r="820" spans="2:3" ht="15" customHeight="1">
      <c r="B820" s="1"/>
      <c r="C820" s="2"/>
    </row>
    <row r="821" spans="2:3" ht="15" customHeight="1">
      <c r="B821" s="1"/>
      <c r="C821" s="2"/>
    </row>
    <row r="822" spans="2:3" ht="15" customHeight="1">
      <c r="B822" s="1"/>
      <c r="C822" s="2"/>
    </row>
    <row r="823" spans="2:3" ht="15" customHeight="1">
      <c r="B823" s="1"/>
      <c r="C823" s="2"/>
    </row>
    <row r="824" spans="2:3" ht="15" customHeight="1">
      <c r="B824" s="1"/>
      <c r="C824" s="2"/>
    </row>
    <row r="825" spans="2:3" ht="15" customHeight="1">
      <c r="B825" s="1"/>
      <c r="C825" s="2"/>
    </row>
    <row r="826" spans="2:3" ht="15" customHeight="1">
      <c r="B826" s="1"/>
      <c r="C826" s="2"/>
    </row>
    <row r="827" spans="2:3" ht="15" customHeight="1">
      <c r="B827" s="1"/>
      <c r="C827" s="2"/>
    </row>
    <row r="828" spans="2:3" ht="15" customHeight="1">
      <c r="B828" s="1"/>
      <c r="C828" s="2"/>
    </row>
    <row r="829" spans="2:3" ht="15" customHeight="1">
      <c r="B829" s="1"/>
      <c r="C829" s="2"/>
    </row>
    <row r="830" spans="2:3" ht="15" customHeight="1">
      <c r="B830" s="1"/>
      <c r="C830" s="2"/>
    </row>
    <row r="831" spans="2:3" ht="15" customHeight="1">
      <c r="B831" s="1"/>
      <c r="C831" s="2"/>
    </row>
    <row r="832" spans="2:3" ht="15" customHeight="1">
      <c r="B832" s="1"/>
      <c r="C832" s="2"/>
    </row>
    <row r="833" spans="2:3" ht="15" customHeight="1">
      <c r="B833" s="1"/>
      <c r="C833" s="2"/>
    </row>
    <row r="834" spans="2:3" ht="15" customHeight="1">
      <c r="B834" s="1"/>
      <c r="C834" s="2"/>
    </row>
    <row r="835" spans="2:3" ht="15" customHeight="1">
      <c r="B835" s="1"/>
      <c r="C835" s="2"/>
    </row>
    <row r="836" spans="2:3" ht="15" customHeight="1">
      <c r="B836" s="1"/>
      <c r="C836" s="2"/>
    </row>
    <row r="837" spans="2:3" ht="15" customHeight="1">
      <c r="B837" s="1"/>
      <c r="C837" s="2"/>
    </row>
    <row r="838" spans="2:3" ht="15" customHeight="1">
      <c r="B838" s="1"/>
      <c r="C838" s="2"/>
    </row>
    <row r="839" spans="2:3" ht="15" customHeight="1">
      <c r="B839" s="1"/>
      <c r="C839" s="2"/>
    </row>
    <row r="840" spans="2:3" ht="15" customHeight="1">
      <c r="B840" s="1"/>
      <c r="C840" s="2"/>
    </row>
    <row r="841" spans="2:3" ht="15" customHeight="1">
      <c r="B841" s="1"/>
      <c r="C841" s="2"/>
    </row>
    <row r="842" spans="2:3" ht="15" customHeight="1">
      <c r="B842" s="1"/>
      <c r="C842" s="2"/>
    </row>
    <row r="843" spans="2:3" ht="15" customHeight="1">
      <c r="B843" s="1"/>
      <c r="C843" s="2"/>
    </row>
    <row r="844" spans="2:3" ht="15" customHeight="1">
      <c r="B844" s="1"/>
      <c r="C844" s="2"/>
    </row>
    <row r="845" spans="2:3" ht="15" customHeight="1">
      <c r="B845" s="1"/>
      <c r="C845" s="2"/>
    </row>
    <row r="846" spans="2:3" ht="15" customHeight="1">
      <c r="B846" s="1"/>
      <c r="C846" s="2"/>
    </row>
    <row r="847" spans="2:3" ht="15" customHeight="1">
      <c r="B847" s="1"/>
      <c r="C847" s="2"/>
    </row>
    <row r="848" spans="2:3" ht="15" customHeight="1">
      <c r="B848" s="1"/>
      <c r="C848" s="2"/>
    </row>
    <row r="849" spans="2:3" ht="15" customHeight="1">
      <c r="B849" s="1"/>
      <c r="C849" s="2"/>
    </row>
    <row r="850" spans="2:3" ht="15" customHeight="1">
      <c r="B850" s="1"/>
      <c r="C850" s="2"/>
    </row>
    <row r="851" spans="2:3" ht="15" customHeight="1">
      <c r="B851" s="1"/>
      <c r="C851" s="2"/>
    </row>
    <row r="852" spans="2:3" ht="15" customHeight="1">
      <c r="B852" s="1"/>
      <c r="C852" s="2"/>
    </row>
    <row r="853" spans="2:3" ht="15" customHeight="1">
      <c r="B853" s="1"/>
      <c r="C853" s="2"/>
    </row>
    <row r="854" spans="2:3" ht="15" customHeight="1">
      <c r="B854" s="1"/>
      <c r="C854" s="2"/>
    </row>
    <row r="855" spans="2:3" ht="15" customHeight="1">
      <c r="B855" s="1"/>
      <c r="C855" s="2"/>
    </row>
    <row r="856" spans="2:3" ht="15" customHeight="1">
      <c r="B856" s="1"/>
      <c r="C856" s="2"/>
    </row>
    <row r="857" spans="2:3" ht="15" customHeight="1">
      <c r="B857" s="1"/>
      <c r="C857" s="2"/>
    </row>
    <row r="858" spans="2:3" ht="15" customHeight="1">
      <c r="B858" s="1"/>
      <c r="C858" s="2"/>
    </row>
    <row r="859" spans="2:3" ht="15" customHeight="1">
      <c r="B859" s="1"/>
      <c r="C859" s="2"/>
    </row>
    <row r="860" spans="2:3" ht="15" customHeight="1">
      <c r="B860" s="1"/>
      <c r="C860" s="2"/>
    </row>
    <row r="861" spans="2:3" ht="15" customHeight="1">
      <c r="B861" s="1"/>
      <c r="C861" s="2"/>
    </row>
    <row r="862" spans="2:3" ht="15" customHeight="1">
      <c r="B862" s="1"/>
      <c r="C862" s="2"/>
    </row>
    <row r="863" spans="2:3" ht="15" customHeight="1">
      <c r="B863" s="1"/>
      <c r="C863" s="2"/>
    </row>
    <row r="864" spans="2:3" ht="15" customHeight="1">
      <c r="B864" s="1"/>
      <c r="C864" s="2"/>
    </row>
    <row r="865" spans="2:3" ht="15" customHeight="1">
      <c r="B865" s="1"/>
      <c r="C865" s="2"/>
    </row>
    <row r="866" spans="2:3" ht="15" customHeight="1">
      <c r="B866" s="1"/>
      <c r="C866" s="2"/>
    </row>
    <row r="867" spans="2:3" ht="15" customHeight="1">
      <c r="B867" s="1"/>
      <c r="C867" s="2"/>
    </row>
    <row r="868" spans="2:3" ht="15" customHeight="1">
      <c r="B868" s="1"/>
      <c r="C868" s="2"/>
    </row>
    <row r="869" spans="2:3" ht="15" customHeight="1">
      <c r="B869" s="1"/>
      <c r="C869" s="2"/>
    </row>
    <row r="870" spans="2:3" ht="15" customHeight="1">
      <c r="B870" s="1"/>
      <c r="C870" s="2"/>
    </row>
    <row r="871" spans="2:3" ht="15" customHeight="1">
      <c r="B871" s="1"/>
      <c r="C871" s="2"/>
    </row>
    <row r="872" spans="2:3" ht="15" customHeight="1">
      <c r="B872" s="1"/>
      <c r="C872" s="2"/>
    </row>
    <row r="873" spans="2:3" ht="15" customHeight="1">
      <c r="B873" s="1"/>
      <c r="C873" s="2"/>
    </row>
    <row r="874" spans="2:3" ht="15" customHeight="1">
      <c r="B874" s="1"/>
      <c r="C874" s="2"/>
    </row>
    <row r="875" spans="2:3" ht="15" customHeight="1">
      <c r="B875" s="1"/>
      <c r="C875" s="2"/>
    </row>
    <row r="876" spans="2:3" ht="15" customHeight="1">
      <c r="B876" s="1"/>
      <c r="C876" s="2"/>
    </row>
    <row r="877" spans="2:3" ht="15" customHeight="1">
      <c r="B877" s="1"/>
      <c r="C877" s="2"/>
    </row>
    <row r="878" spans="2:3" ht="15" customHeight="1">
      <c r="B878" s="1"/>
      <c r="C878" s="2"/>
    </row>
    <row r="879" spans="2:3" ht="15" customHeight="1">
      <c r="B879" s="1"/>
      <c r="C879" s="2"/>
    </row>
    <row r="880" spans="2:3" ht="15" customHeight="1">
      <c r="B880" s="1"/>
      <c r="C880" s="2"/>
    </row>
    <row r="881" spans="2:3" ht="15" customHeight="1">
      <c r="B881" s="1"/>
      <c r="C881" s="2"/>
    </row>
    <row r="882" spans="2:3" ht="15" customHeight="1">
      <c r="B882" s="1"/>
      <c r="C882" s="2"/>
    </row>
    <row r="883" spans="2:3" ht="15" customHeight="1">
      <c r="B883" s="1"/>
      <c r="C883" s="2"/>
    </row>
    <row r="884" spans="2:3" ht="15" customHeight="1">
      <c r="B884" s="1"/>
      <c r="C884" s="2"/>
    </row>
    <row r="885" spans="2:3" ht="15" customHeight="1">
      <c r="B885" s="1"/>
      <c r="C885" s="2"/>
    </row>
    <row r="886" spans="2:3" ht="15" customHeight="1">
      <c r="B886" s="1"/>
      <c r="C886" s="2"/>
    </row>
    <row r="887" spans="2:3" ht="15" customHeight="1">
      <c r="B887" s="1"/>
      <c r="C887" s="2"/>
    </row>
    <row r="888" spans="2:3" ht="15" customHeight="1">
      <c r="B888" s="1"/>
      <c r="C888" s="2"/>
    </row>
    <row r="889" spans="2:3" ht="15" customHeight="1">
      <c r="B889" s="1"/>
      <c r="C889" s="2"/>
    </row>
    <row r="890" spans="2:3" ht="15" customHeight="1">
      <c r="B890" s="1"/>
      <c r="C890" s="2"/>
    </row>
    <row r="891" spans="2:3" ht="15" customHeight="1">
      <c r="B891" s="1"/>
      <c r="C891" s="2"/>
    </row>
    <row r="892" spans="2:3" ht="15" customHeight="1">
      <c r="B892" s="1"/>
      <c r="C892" s="2"/>
    </row>
    <row r="893" spans="2:3" ht="15" customHeight="1">
      <c r="B893" s="1"/>
      <c r="C893" s="2"/>
    </row>
    <row r="894" spans="2:3" ht="15" customHeight="1">
      <c r="B894" s="1"/>
      <c r="C894" s="2"/>
    </row>
    <row r="895" spans="2:3" ht="15" customHeight="1">
      <c r="B895" s="1"/>
      <c r="C895" s="2"/>
    </row>
    <row r="896" spans="2:3" ht="15" customHeight="1">
      <c r="B896" s="1"/>
      <c r="C896" s="2"/>
    </row>
    <row r="897" spans="2:3" ht="15" customHeight="1">
      <c r="B897" s="1"/>
      <c r="C897" s="2"/>
    </row>
    <row r="898" spans="2:3" ht="15" customHeight="1">
      <c r="B898" s="1"/>
      <c r="C898" s="2"/>
    </row>
    <row r="899" spans="2:3" ht="15" customHeight="1">
      <c r="B899" s="1"/>
      <c r="C899" s="2"/>
    </row>
    <row r="900" spans="2:3" ht="15" customHeight="1">
      <c r="B900" s="1"/>
      <c r="C900" s="2"/>
    </row>
    <row r="901" spans="2:3" ht="15" customHeight="1">
      <c r="B901" s="1"/>
      <c r="C901" s="2"/>
    </row>
    <row r="902" spans="2:3" ht="15" customHeight="1">
      <c r="B902" s="1"/>
      <c r="C902" s="2"/>
    </row>
    <row r="903" spans="2:3" ht="15" customHeight="1">
      <c r="B903" s="1"/>
      <c r="C903" s="2"/>
    </row>
    <row r="904" spans="2:3" ht="15" customHeight="1">
      <c r="B904" s="1"/>
      <c r="C904" s="2"/>
    </row>
    <row r="905" spans="2:3" ht="15" customHeight="1">
      <c r="B905" s="1"/>
      <c r="C905" s="2"/>
    </row>
    <row r="906" spans="2:3" ht="15" customHeight="1">
      <c r="B906" s="1"/>
      <c r="C906" s="2"/>
    </row>
    <row r="907" spans="2:3" ht="15" customHeight="1">
      <c r="B907" s="1"/>
      <c r="C907" s="2"/>
    </row>
    <row r="908" spans="2:3" ht="15" customHeight="1">
      <c r="B908" s="1"/>
      <c r="C908" s="2"/>
    </row>
    <row r="909" spans="2:3" ht="15" customHeight="1">
      <c r="B909" s="1"/>
      <c r="C909" s="2"/>
    </row>
    <row r="910" spans="2:3" ht="15" customHeight="1">
      <c r="B910" s="1"/>
      <c r="C910" s="2"/>
    </row>
    <row r="911" spans="2:3" ht="15" customHeight="1">
      <c r="B911" s="1"/>
      <c r="C911" s="2"/>
    </row>
    <row r="912" spans="2:3" ht="15" customHeight="1">
      <c r="B912" s="1"/>
      <c r="C912" s="2"/>
    </row>
    <row r="913" spans="2:3" ht="15" customHeight="1">
      <c r="B913" s="1"/>
      <c r="C913" s="2"/>
    </row>
    <row r="914" spans="2:3" ht="15" customHeight="1">
      <c r="B914" s="1"/>
      <c r="C914" s="2"/>
    </row>
    <row r="915" spans="2:3" ht="15" customHeight="1">
      <c r="B915" s="1"/>
      <c r="C915" s="2"/>
    </row>
    <row r="916" spans="2:3" ht="15" customHeight="1">
      <c r="B916" s="1"/>
      <c r="C916" s="2"/>
    </row>
    <row r="917" spans="2:3" ht="15" customHeight="1">
      <c r="B917" s="1"/>
      <c r="C917" s="2"/>
    </row>
    <row r="918" spans="2:3" ht="15" customHeight="1">
      <c r="B918" s="1"/>
      <c r="C918" s="2"/>
    </row>
    <row r="919" spans="2:3" ht="15" customHeight="1">
      <c r="B919" s="1"/>
      <c r="C919" s="2"/>
    </row>
    <row r="920" spans="2:3" ht="15" customHeight="1">
      <c r="B920" s="1"/>
      <c r="C920" s="2"/>
    </row>
    <row r="921" spans="2:3" ht="15" customHeight="1">
      <c r="B921" s="1"/>
      <c r="C921" s="2"/>
    </row>
    <row r="922" spans="2:3" ht="15" customHeight="1">
      <c r="B922" s="1"/>
      <c r="C922" s="2"/>
    </row>
    <row r="923" spans="2:3" ht="15" customHeight="1">
      <c r="B923" s="1"/>
      <c r="C923" s="2"/>
    </row>
    <row r="924" spans="2:3" ht="15" customHeight="1">
      <c r="B924" s="1"/>
      <c r="C924" s="2"/>
    </row>
    <row r="925" spans="2:3" ht="15" customHeight="1">
      <c r="B925" s="1"/>
      <c r="C925" s="2"/>
    </row>
    <row r="926" spans="2:3" ht="15" customHeight="1">
      <c r="B926" s="1"/>
      <c r="C926" s="2"/>
    </row>
    <row r="927" spans="2:3" ht="15" customHeight="1">
      <c r="B927" s="1"/>
      <c r="C927" s="2"/>
    </row>
    <row r="928" spans="2:3" ht="15" customHeight="1">
      <c r="B928" s="1"/>
      <c r="C928" s="2"/>
    </row>
    <row r="929" spans="2:3" ht="15" customHeight="1">
      <c r="B929" s="1"/>
      <c r="C929" s="2"/>
    </row>
    <row r="930" spans="2:3" ht="15" customHeight="1">
      <c r="B930" s="1"/>
      <c r="C930" s="2"/>
    </row>
    <row r="931" spans="2:3" ht="15" customHeight="1">
      <c r="B931" s="1"/>
      <c r="C931" s="2"/>
    </row>
    <row r="932" spans="2:3" ht="15" customHeight="1">
      <c r="B932" s="1"/>
      <c r="C932" s="2"/>
    </row>
    <row r="933" spans="2:3" ht="15" customHeight="1">
      <c r="B933" s="1"/>
      <c r="C933" s="2"/>
    </row>
    <row r="934" spans="2:3" ht="15" customHeight="1">
      <c r="B934" s="1"/>
      <c r="C934" s="2"/>
    </row>
    <row r="935" spans="2:3" ht="15" customHeight="1">
      <c r="B935" s="1"/>
      <c r="C935" s="2"/>
    </row>
    <row r="936" spans="2:3" ht="15" customHeight="1">
      <c r="B936" s="1"/>
      <c r="C936" s="2"/>
    </row>
    <row r="937" spans="2:3" ht="15" customHeight="1">
      <c r="B937" s="1"/>
      <c r="C937" s="2"/>
    </row>
    <row r="938" spans="2:3" ht="15" customHeight="1">
      <c r="B938" s="1"/>
      <c r="C938" s="2"/>
    </row>
    <row r="939" spans="2:3" ht="15" customHeight="1">
      <c r="B939" s="1"/>
      <c r="C939" s="2"/>
    </row>
    <row r="940" spans="2:3" ht="15" customHeight="1">
      <c r="B940" s="1"/>
      <c r="C940" s="2"/>
    </row>
    <row r="941" spans="2:3" ht="15" customHeight="1">
      <c r="B941" s="1"/>
      <c r="C941" s="2"/>
    </row>
    <row r="942" spans="2:3" ht="15" customHeight="1">
      <c r="B942" s="1"/>
      <c r="C942" s="2"/>
    </row>
    <row r="943" spans="2:3" ht="15" customHeight="1">
      <c r="B943" s="1"/>
      <c r="C943" s="2"/>
    </row>
    <row r="944" spans="2:3" ht="15" customHeight="1">
      <c r="B944" s="1"/>
      <c r="C944" s="2"/>
    </row>
    <row r="945" spans="2:3" ht="15" customHeight="1">
      <c r="B945" s="1"/>
      <c r="C945" s="2"/>
    </row>
    <row r="946" spans="2:3" ht="15" customHeight="1">
      <c r="B946" s="1"/>
      <c r="C946" s="2"/>
    </row>
    <row r="947" spans="2:3" ht="15" customHeight="1">
      <c r="B947" s="1"/>
      <c r="C947" s="2"/>
    </row>
    <row r="948" spans="2:3" ht="15" customHeight="1">
      <c r="B948" s="1"/>
      <c r="C948" s="2"/>
    </row>
    <row r="949" spans="2:3" ht="15" customHeight="1">
      <c r="B949" s="1"/>
      <c r="C949" s="2"/>
    </row>
    <row r="950" spans="2:3" ht="15" customHeight="1">
      <c r="B950" s="1"/>
      <c r="C950" s="2"/>
    </row>
    <row r="951" spans="2:3" ht="15" customHeight="1">
      <c r="B951" s="1"/>
      <c r="C951" s="2"/>
    </row>
    <row r="952" spans="2:3" ht="15" customHeight="1">
      <c r="B952" s="1"/>
      <c r="C952" s="2"/>
    </row>
    <row r="953" spans="2:3" ht="15" customHeight="1">
      <c r="B953" s="1"/>
      <c r="C953" s="2"/>
    </row>
    <row r="954" spans="2:3" ht="15" customHeight="1">
      <c r="B954" s="1"/>
      <c r="C954" s="2"/>
    </row>
    <row r="955" spans="2:3" ht="15" customHeight="1">
      <c r="B955" s="1"/>
      <c r="C955" s="2"/>
    </row>
    <row r="956" spans="2:3" ht="15" customHeight="1">
      <c r="B956" s="1"/>
      <c r="C956" s="2"/>
    </row>
    <row r="957" spans="2:3" ht="15" customHeight="1">
      <c r="B957" s="1"/>
      <c r="C957" s="2"/>
    </row>
    <row r="958" spans="2:3" ht="15" customHeight="1">
      <c r="B958" s="1"/>
      <c r="C958" s="2"/>
    </row>
    <row r="959" spans="2:3" ht="15" customHeight="1">
      <c r="B959" s="1"/>
      <c r="C959" s="2"/>
    </row>
    <row r="960" spans="2:3" ht="15" customHeight="1">
      <c r="B960" s="1"/>
      <c r="C960" s="2"/>
    </row>
    <row r="961" spans="2:3" ht="15" customHeight="1">
      <c r="B961" s="1"/>
      <c r="C961" s="2"/>
    </row>
    <row r="962" spans="2:3" ht="15" customHeight="1">
      <c r="B962" s="1"/>
      <c r="C962" s="2"/>
    </row>
    <row r="963" spans="2:3" ht="15" customHeight="1">
      <c r="B963" s="1"/>
      <c r="C963" s="2"/>
    </row>
    <row r="964" spans="2:3" ht="15" customHeight="1">
      <c r="B964" s="1"/>
      <c r="C964" s="2"/>
    </row>
    <row r="965" spans="2:3" ht="15" customHeight="1">
      <c r="B965" s="1"/>
      <c r="C965" s="2"/>
    </row>
    <row r="966" spans="2:3" ht="15" customHeight="1">
      <c r="B966" s="1"/>
      <c r="C966" s="2"/>
    </row>
    <row r="967" spans="2:3" ht="15" customHeight="1">
      <c r="B967" s="1"/>
      <c r="C967" s="2"/>
    </row>
    <row r="968" spans="2:3" ht="15" customHeight="1">
      <c r="B968" s="1"/>
      <c r="C968" s="2"/>
    </row>
    <row r="969" spans="2:3" ht="15" customHeight="1">
      <c r="B969" s="1"/>
      <c r="C969" s="2"/>
    </row>
    <row r="970" spans="2:3" ht="15" customHeight="1">
      <c r="B970" s="1"/>
      <c r="C970" s="2"/>
    </row>
    <row r="971" spans="2:3" ht="15" customHeight="1">
      <c r="B971" s="1"/>
      <c r="C971" s="2"/>
    </row>
    <row r="972" spans="2:3" ht="15" customHeight="1">
      <c r="B972" s="1"/>
      <c r="C972" s="2"/>
    </row>
    <row r="973" spans="2:3" ht="15" customHeight="1">
      <c r="B973" s="1"/>
      <c r="C973" s="2"/>
    </row>
    <row r="974" spans="2:3" ht="15" customHeight="1">
      <c r="B974" s="1"/>
      <c r="C974" s="2"/>
    </row>
    <row r="975" spans="2:3" ht="15" customHeight="1">
      <c r="B975" s="1"/>
      <c r="C975" s="2"/>
    </row>
    <row r="976" spans="2:3" ht="15" customHeight="1">
      <c r="B976" s="1"/>
      <c r="C976" s="2"/>
    </row>
    <row r="977" spans="2:3" ht="15" customHeight="1">
      <c r="B977" s="1"/>
      <c r="C977" s="2"/>
    </row>
    <row r="978" spans="2:3" ht="15" customHeight="1">
      <c r="B978" s="1"/>
      <c r="C978" s="2"/>
    </row>
    <row r="979" spans="2:3" ht="15" customHeight="1">
      <c r="B979" s="1"/>
      <c r="C979" s="2"/>
    </row>
    <row r="980" spans="2:3" ht="15" customHeight="1">
      <c r="B980" s="1"/>
      <c r="C980" s="2"/>
    </row>
    <row r="981" spans="2:3" ht="15" customHeight="1">
      <c r="B981" s="1"/>
      <c r="C981" s="2"/>
    </row>
    <row r="982" spans="2:3" ht="15" customHeight="1">
      <c r="B982" s="1"/>
      <c r="C982" s="2"/>
    </row>
    <row r="983" spans="2:3" ht="15" customHeight="1">
      <c r="B983" s="1"/>
      <c r="C983" s="2"/>
    </row>
    <row r="984" spans="2:3" ht="15" customHeight="1">
      <c r="B984" s="1"/>
      <c r="C984" s="2"/>
    </row>
    <row r="985" spans="2:3" ht="15" customHeight="1">
      <c r="B985" s="1"/>
      <c r="C985" s="2"/>
    </row>
    <row r="986" spans="2:3" ht="15" customHeight="1">
      <c r="B986" s="1"/>
      <c r="C986" s="2"/>
    </row>
    <row r="987" spans="2:3" ht="15" customHeight="1">
      <c r="B987" s="1"/>
      <c r="C987" s="2"/>
    </row>
    <row r="988" spans="2:3" ht="15" customHeight="1">
      <c r="B988" s="1"/>
      <c r="C988" s="2"/>
    </row>
    <row r="989" spans="2:3" ht="15" customHeight="1">
      <c r="B989" s="1"/>
      <c r="C989" s="2"/>
    </row>
    <row r="990" spans="2:3" ht="15" customHeight="1">
      <c r="B990" s="1"/>
      <c r="C990" s="2"/>
    </row>
    <row r="991" spans="2:3" ht="15" customHeight="1">
      <c r="B991" s="1"/>
      <c r="C991" s="2"/>
    </row>
    <row r="992" spans="2:3" ht="15" customHeight="1">
      <c r="B992" s="1"/>
      <c r="C992" s="2"/>
    </row>
    <row r="993" spans="2:3" ht="15" customHeight="1">
      <c r="B993" s="1"/>
      <c r="C993" s="2"/>
    </row>
    <row r="994" spans="2:3" ht="15" customHeight="1">
      <c r="B994" s="1"/>
      <c r="C994" s="2"/>
    </row>
    <row r="995" spans="2:3" ht="15" customHeight="1">
      <c r="B995" s="1"/>
      <c r="C995" s="2"/>
    </row>
    <row r="996" spans="2:3" ht="15" customHeight="1">
      <c r="B996" s="1"/>
      <c r="C996" s="2"/>
    </row>
    <row r="997" spans="2:3" ht="15" customHeight="1">
      <c r="B997" s="1"/>
      <c r="C997" s="2"/>
    </row>
    <row r="998" spans="2:3" ht="15" customHeight="1">
      <c r="B998" s="1"/>
      <c r="C998" s="2"/>
    </row>
    <row r="999" spans="2:3" ht="15" customHeight="1">
      <c r="B999" s="1"/>
      <c r="C999" s="2"/>
    </row>
    <row r="1000" spans="2:3" ht="15" customHeight="1">
      <c r="B1000" s="1"/>
      <c r="C1000" s="2"/>
    </row>
    <row r="1001" spans="2:3" ht="15" customHeight="1">
      <c r="B1001" s="1"/>
      <c r="C1001" s="2"/>
    </row>
    <row r="1002" spans="2:3" ht="15" customHeight="1">
      <c r="B1002" s="1"/>
      <c r="C1002" s="2"/>
    </row>
    <row r="1003" spans="2:3" ht="15" customHeight="1">
      <c r="B1003" s="1"/>
      <c r="C1003" s="2"/>
    </row>
    <row r="1004" spans="2:3" ht="15" customHeight="1">
      <c r="B1004" s="1"/>
      <c r="C1004" s="2"/>
    </row>
    <row r="1005" spans="2:3" ht="15" customHeight="1">
      <c r="B1005" s="1"/>
      <c r="C1005" s="2"/>
    </row>
    <row r="1006" spans="2:3" ht="15" customHeight="1">
      <c r="B1006" s="1"/>
      <c r="C1006" s="2"/>
    </row>
    <row r="1007" spans="2:3" ht="15" customHeight="1">
      <c r="B1007" s="1"/>
      <c r="C1007" s="2"/>
    </row>
    <row r="1008" spans="2:3" ht="15" customHeight="1">
      <c r="B1008" s="1"/>
      <c r="C1008" s="2"/>
    </row>
    <row r="1009" spans="2:3" ht="15" customHeight="1">
      <c r="B1009" s="1"/>
      <c r="C1009" s="2"/>
    </row>
    <row r="1010" spans="2:3" ht="15" customHeight="1">
      <c r="B1010" s="1"/>
      <c r="C1010" s="2"/>
    </row>
    <row r="1011" spans="2:3" ht="15" customHeight="1">
      <c r="B1011" s="1"/>
      <c r="C1011" s="2"/>
    </row>
    <row r="1012" spans="2:3" ht="15" customHeight="1">
      <c r="B1012" s="1"/>
      <c r="C1012" s="2"/>
    </row>
    <row r="1013" spans="2:3" ht="15" customHeight="1">
      <c r="B1013" s="1"/>
      <c r="C1013" s="2"/>
    </row>
    <row r="1014" spans="2:3" ht="15" customHeight="1">
      <c r="B1014" s="1"/>
      <c r="C1014" s="2"/>
    </row>
    <row r="1015" spans="2:3" ht="15" customHeight="1">
      <c r="B1015" s="1"/>
      <c r="C1015" s="2"/>
    </row>
    <row r="1016" spans="2:3" ht="15" customHeight="1">
      <c r="B1016" s="1"/>
      <c r="C1016" s="2"/>
    </row>
    <row r="1017" spans="2:3" ht="15" customHeight="1">
      <c r="B1017" s="1"/>
      <c r="C1017" s="2"/>
    </row>
    <row r="1018" spans="2:3" ht="15" customHeight="1">
      <c r="B1018" s="1"/>
      <c r="C1018" s="2"/>
    </row>
    <row r="1019" spans="2:3" ht="15" customHeight="1">
      <c r="B1019" s="1"/>
      <c r="C1019" s="2"/>
    </row>
    <row r="1020" spans="2:3" ht="15" customHeight="1">
      <c r="B1020" s="1"/>
      <c r="C1020" s="2"/>
    </row>
    <row r="1021" spans="2:3" ht="15" customHeight="1">
      <c r="B1021" s="1"/>
      <c r="C1021" s="2"/>
    </row>
    <row r="1022" spans="2:3" ht="15" customHeight="1">
      <c r="B1022" s="1"/>
      <c r="C1022" s="2"/>
    </row>
    <row r="1023" spans="2:3" ht="15" customHeight="1">
      <c r="B1023" s="1"/>
      <c r="C1023" s="2"/>
    </row>
    <row r="1024" spans="2:3" ht="15" customHeight="1">
      <c r="B1024" s="1"/>
      <c r="C1024" s="2"/>
    </row>
    <row r="1025" spans="2:3" ht="15" customHeight="1">
      <c r="B1025" s="1"/>
      <c r="C1025" s="2"/>
    </row>
    <row r="1026" spans="2:3" ht="15" customHeight="1">
      <c r="B1026" s="1"/>
      <c r="C1026" s="2"/>
    </row>
    <row r="1027" spans="2:3" ht="15" customHeight="1">
      <c r="B1027" s="1"/>
      <c r="C1027" s="2"/>
    </row>
    <row r="1028" spans="2:3" ht="15" customHeight="1">
      <c r="B1028" s="1"/>
      <c r="C1028" s="2"/>
    </row>
    <row r="1029" spans="2:3" ht="15" customHeight="1">
      <c r="B1029" s="1"/>
      <c r="C1029" s="2"/>
    </row>
    <row r="1030" spans="2:3" ht="15" customHeight="1">
      <c r="B1030" s="1"/>
      <c r="C1030" s="2"/>
    </row>
    <row r="1031" spans="2:3" ht="15" customHeight="1">
      <c r="B1031" s="1"/>
      <c r="C1031" s="2"/>
    </row>
    <row r="1032" spans="2:3" ht="15" customHeight="1">
      <c r="B1032" s="1"/>
      <c r="C1032" s="2"/>
    </row>
    <row r="1033" spans="2:3" ht="15" customHeight="1">
      <c r="B1033" s="1"/>
      <c r="C1033" s="2"/>
    </row>
    <row r="1034" spans="2:3" ht="15" customHeight="1">
      <c r="B1034" s="1"/>
      <c r="C1034" s="2"/>
    </row>
    <row r="1035" spans="2:3" ht="15" customHeight="1">
      <c r="B1035" s="1"/>
      <c r="C1035" s="2"/>
    </row>
    <row r="1036" spans="2:3" ht="15" customHeight="1">
      <c r="B1036" s="1"/>
      <c r="C1036" s="2"/>
    </row>
    <row r="1037" spans="2:3" ht="15" customHeight="1">
      <c r="B1037" s="1"/>
      <c r="C1037" s="2"/>
    </row>
    <row r="1038" spans="2:3" ht="15" customHeight="1">
      <c r="B1038" s="1"/>
      <c r="C1038" s="2"/>
    </row>
    <row r="1039" spans="2:3" ht="15" customHeight="1">
      <c r="B1039" s="1"/>
      <c r="C1039" s="2"/>
    </row>
    <row r="1040" spans="2:3" ht="15" customHeight="1">
      <c r="B1040" s="1"/>
      <c r="C1040" s="2"/>
    </row>
    <row r="1041" spans="2:3" ht="15" customHeight="1">
      <c r="B1041" s="1"/>
      <c r="C1041" s="2"/>
    </row>
    <row r="1042" spans="2:3" ht="15" customHeight="1">
      <c r="B1042" s="1"/>
      <c r="C1042" s="2"/>
    </row>
    <row r="1043" spans="2:3" ht="15" customHeight="1">
      <c r="B1043" s="1"/>
      <c r="C1043" s="2"/>
    </row>
    <row r="1044" spans="2:3" ht="15" customHeight="1">
      <c r="B1044" s="1"/>
      <c r="C1044" s="2"/>
    </row>
    <row r="1045" spans="2:3" ht="15" customHeight="1">
      <c r="B1045" s="1"/>
      <c r="C1045" s="2"/>
    </row>
    <row r="1046" spans="2:3" ht="15" customHeight="1">
      <c r="B1046" s="1"/>
      <c r="C1046" s="2"/>
    </row>
  </sheetData>
  <sheetProtection/>
  <mergeCells count="2">
    <mergeCell ref="E3:O3"/>
    <mergeCell ref="E2:O2"/>
  </mergeCells>
  <hyperlinks>
    <hyperlink ref="P1" location="'Etusivu '!A1" display="Etusivu"/>
    <hyperlink ref="Q1" location="'Etusivu '!A1" display="Första sidan"/>
    <hyperlink ref="R1" location="'Etusivu '!A1" display="Front page"/>
    <hyperlink ref="P2" location="'Lukumäärät ja selitteet'!A1" display=" Selitteet"/>
    <hyperlink ref="R2" location="'Lukumäärät ja selitteet'!A1" display="Explanations"/>
    <hyperlink ref="Q2" location="'Lukumäärät ja selitteet'!A1" display="Symboler"/>
  </hyperlinks>
  <printOptions gridLines="1"/>
  <pageMargins left="0.7874015748031497" right="0.1968503937007874" top="0.7874015748031497" bottom="0.7874015748031497" header="0.1968503937007874" footer="0.31496062992125984"/>
  <pageSetup horizontalDpi="1200" verticalDpi="1200" orientation="landscape" pageOrder="overThenDown" paperSize="9" r:id="rId2"/>
  <headerFooter alignWithMargins="0">
    <oddHeader>&amp;L&amp;G&amp;C
         Kala-alan laitokset / Anläggningar inom fiskbranchen / Establishments handling fishery products
&amp;R
&amp;D</oddHeader>
    <oddFooter>&amp;C&amp;P</oddFooter>
  </headerFooter>
  <ignoredErrors>
    <ignoredError sqref="S248:S250 S243:S247 S251:S259 S232:S240 S241:S242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1"/>
  <sheetViews>
    <sheetView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20.57421875" style="0" customWidth="1"/>
    <col min="3" max="3" width="9.421875" style="0" customWidth="1"/>
    <col min="4" max="4" width="5.8515625" style="0" customWidth="1"/>
  </cols>
  <sheetData>
    <row r="2" spans="1:12" ht="12.75">
      <c r="A2" s="41" t="s">
        <v>195</v>
      </c>
      <c r="B2" s="31"/>
      <c r="C2" s="195">
        <f>Etusivu!D10</f>
        <v>45384</v>
      </c>
      <c r="D2" s="191"/>
      <c r="E2" s="190" t="s">
        <v>176</v>
      </c>
      <c r="F2" s="190"/>
      <c r="H2" s="190" t="s">
        <v>177</v>
      </c>
      <c r="I2" s="190"/>
      <c r="K2" s="190" t="s">
        <v>183</v>
      </c>
      <c r="L2" s="190"/>
    </row>
    <row r="3" spans="1:12" ht="12.75">
      <c r="A3" s="41"/>
      <c r="B3" s="31"/>
      <c r="C3" s="39"/>
      <c r="D3" s="38"/>
      <c r="E3" s="190" t="s">
        <v>181</v>
      </c>
      <c r="F3" s="190"/>
      <c r="H3" s="190" t="s">
        <v>182</v>
      </c>
      <c r="I3" s="190"/>
      <c r="K3" s="190" t="s">
        <v>184</v>
      </c>
      <c r="L3" s="190"/>
    </row>
    <row r="4" spans="1:4" ht="12.75">
      <c r="A4" s="42"/>
      <c r="B4" s="23"/>
      <c r="C4" s="43"/>
      <c r="D4" s="38"/>
    </row>
    <row r="5" spans="1:3" ht="12.75">
      <c r="A5" s="26"/>
      <c r="B5" s="31"/>
      <c r="C5" s="24"/>
    </row>
    <row r="6" spans="1:10" ht="12.75">
      <c r="A6" s="44" t="s">
        <v>173</v>
      </c>
      <c r="C6" s="24"/>
      <c r="E6" s="19" t="s">
        <v>200</v>
      </c>
      <c r="F6" t="s">
        <v>205</v>
      </c>
      <c r="I6" s="13" t="s">
        <v>202</v>
      </c>
      <c r="J6" t="s">
        <v>210</v>
      </c>
    </row>
    <row r="7" spans="1:10" ht="12.75">
      <c r="A7" s="44" t="s">
        <v>175</v>
      </c>
      <c r="C7" s="24"/>
      <c r="F7" t="s">
        <v>206</v>
      </c>
      <c r="J7" t="s">
        <v>211</v>
      </c>
    </row>
    <row r="8" spans="1:10" ht="12.75">
      <c r="A8" s="44" t="s">
        <v>174</v>
      </c>
      <c r="C8" s="24"/>
      <c r="F8" t="s">
        <v>207</v>
      </c>
      <c r="J8" t="s">
        <v>212</v>
      </c>
    </row>
    <row r="9" ht="12.75">
      <c r="C9" s="24"/>
    </row>
    <row r="10" spans="1:16" ht="12.75">
      <c r="A10" s="26"/>
      <c r="B10" t="s">
        <v>776</v>
      </c>
      <c r="C10" s="24"/>
      <c r="E10" s="2" t="s">
        <v>113</v>
      </c>
      <c r="F10" t="s">
        <v>116</v>
      </c>
      <c r="I10" t="s">
        <v>117</v>
      </c>
      <c r="J10" t="s">
        <v>119</v>
      </c>
      <c r="K10" s="19"/>
      <c r="O10" t="s">
        <v>951</v>
      </c>
      <c r="P10" t="s">
        <v>1126</v>
      </c>
    </row>
    <row r="11" spans="1:16" ht="12.75">
      <c r="A11" s="26"/>
      <c r="B11" s="22"/>
      <c r="C11" s="24"/>
      <c r="F11" t="s">
        <v>114</v>
      </c>
      <c r="J11" t="s">
        <v>213</v>
      </c>
      <c r="P11" t="s">
        <v>952</v>
      </c>
    </row>
    <row r="12" spans="1:16" ht="12.75">
      <c r="A12" s="27" t="s">
        <v>197</v>
      </c>
      <c r="B12">
        <f>COUNTA(Laitoslista!A5:A404)</f>
        <v>347</v>
      </c>
      <c r="C12" s="24"/>
      <c r="F12" t="s">
        <v>115</v>
      </c>
      <c r="J12" t="s">
        <v>118</v>
      </c>
      <c r="P12" t="s">
        <v>1113</v>
      </c>
    </row>
    <row r="13" spans="1:3" ht="12.75">
      <c r="A13" s="26"/>
      <c r="C13" s="24"/>
    </row>
    <row r="14" spans="1:11" ht="12.75">
      <c r="A14" s="28" t="s">
        <v>200</v>
      </c>
      <c r="B14">
        <f>COUNTIF(Laitoslista!E7:E404,"x")</f>
        <v>279</v>
      </c>
      <c r="C14" s="24"/>
      <c r="E14" t="s">
        <v>201</v>
      </c>
      <c r="F14" t="s">
        <v>208</v>
      </c>
      <c r="I14" t="s">
        <v>121</v>
      </c>
      <c r="J14" t="s">
        <v>125</v>
      </c>
      <c r="K14" s="19"/>
    </row>
    <row r="15" spans="1:10" ht="12.75">
      <c r="A15" s="28"/>
      <c r="C15" s="24"/>
      <c r="F15" t="s">
        <v>222</v>
      </c>
      <c r="J15" t="s">
        <v>122</v>
      </c>
    </row>
    <row r="16" spans="1:10" ht="12.75">
      <c r="A16" s="29" t="s">
        <v>113</v>
      </c>
      <c r="B16">
        <f>COUNTIF(Laitoslista!F7:F404,"x")</f>
        <v>220</v>
      </c>
      <c r="C16" s="24"/>
      <c r="F16" t="s">
        <v>209</v>
      </c>
      <c r="J16" t="s">
        <v>124</v>
      </c>
    </row>
    <row r="17" spans="1:3" ht="12.75">
      <c r="A17" s="29" t="s">
        <v>201</v>
      </c>
      <c r="B17">
        <f>COUNTIF(Laitoslista!G7:G404,"x")</f>
        <v>232</v>
      </c>
      <c r="C17" s="24"/>
    </row>
    <row r="18" spans="1:11" ht="12.75">
      <c r="A18" s="29"/>
      <c r="C18" s="24"/>
      <c r="I18" t="s">
        <v>120</v>
      </c>
      <c r="J18" t="s">
        <v>829</v>
      </c>
      <c r="K18" s="19"/>
    </row>
    <row r="19" spans="1:10" ht="12.75">
      <c r="A19" s="29"/>
      <c r="C19" s="24"/>
      <c r="J19" t="s">
        <v>214</v>
      </c>
    </row>
    <row r="20" spans="1:10" ht="12.75">
      <c r="A20" s="61" t="s">
        <v>202</v>
      </c>
      <c r="B20">
        <f>COUNTIF(Laitoslista!H5:H404,"x")</f>
        <v>257</v>
      </c>
      <c r="C20" s="24"/>
      <c r="J20" t="s">
        <v>215</v>
      </c>
    </row>
    <row r="21" spans="1:3" ht="12.75">
      <c r="A21" s="29"/>
      <c r="C21" s="24"/>
    </row>
    <row r="22" spans="1:11" ht="12.75">
      <c r="A22" s="29" t="s">
        <v>117</v>
      </c>
      <c r="B22">
        <f>COUNTIF(Laitoslista!I5:I404,"x")</f>
        <v>114</v>
      </c>
      <c r="C22" s="24"/>
      <c r="I22" t="s">
        <v>123</v>
      </c>
      <c r="J22" t="s">
        <v>127</v>
      </c>
      <c r="K22" s="19"/>
    </row>
    <row r="23" spans="1:10" ht="12.75">
      <c r="A23" s="29" t="s">
        <v>121</v>
      </c>
      <c r="B23">
        <f>COUNTIF(Laitoslista!J5:J404,"x")</f>
        <v>151</v>
      </c>
      <c r="C23" s="24"/>
      <c r="J23" t="s">
        <v>216</v>
      </c>
    </row>
    <row r="24" spans="1:10" ht="12.75">
      <c r="A24" s="29" t="s">
        <v>120</v>
      </c>
      <c r="B24">
        <f>COUNTIF(Laitoslista!K5:K404,"x")</f>
        <v>17</v>
      </c>
      <c r="C24" s="24"/>
      <c r="J24" t="s">
        <v>217</v>
      </c>
    </row>
    <row r="25" spans="1:3" ht="12.75">
      <c r="A25" s="29" t="s">
        <v>123</v>
      </c>
      <c r="B25">
        <f>COUNTIF(Laitoslista!L5:L404,"x")</f>
        <v>36</v>
      </c>
      <c r="C25" s="24"/>
    </row>
    <row r="26" spans="1:6" ht="12.75">
      <c r="A26" s="29" t="s">
        <v>951</v>
      </c>
      <c r="B26">
        <f>COUNTIF(Laitoslista!M5:M404,"x")</f>
        <v>17</v>
      </c>
      <c r="C26" s="24"/>
      <c r="E26" s="13" t="s">
        <v>203</v>
      </c>
      <c r="F26" t="s">
        <v>126</v>
      </c>
    </row>
    <row r="27" spans="1:6" ht="12.75">
      <c r="A27" s="29"/>
      <c r="C27" s="24"/>
      <c r="F27" t="s">
        <v>218</v>
      </c>
    </row>
    <row r="28" spans="1:6" ht="12.75">
      <c r="A28" s="61" t="s">
        <v>203</v>
      </c>
      <c r="B28">
        <f>COUNTIF(Laitoslista!N5:N404,"x")</f>
        <v>43</v>
      </c>
      <c r="C28" s="24"/>
      <c r="F28" t="s">
        <v>1131</v>
      </c>
    </row>
    <row r="29" spans="1:3" ht="12.75">
      <c r="A29" s="29"/>
      <c r="C29" s="24"/>
    </row>
    <row r="30" spans="1:6" ht="12.75">
      <c r="A30" s="61" t="s">
        <v>204</v>
      </c>
      <c r="B30">
        <f>COUNTIF(Laitoslista!O5:O404,"x")</f>
        <v>13</v>
      </c>
      <c r="C30" s="24"/>
      <c r="E30" s="19" t="s">
        <v>204</v>
      </c>
      <c r="F30" t="s">
        <v>219</v>
      </c>
    </row>
    <row r="31" spans="1:6" ht="12.75">
      <c r="A31" s="28"/>
      <c r="C31" s="24"/>
      <c r="F31" t="s">
        <v>220</v>
      </c>
    </row>
    <row r="32" spans="1:6" ht="12.75">
      <c r="A32" s="28"/>
      <c r="C32" s="24"/>
      <c r="F32" t="s">
        <v>221</v>
      </c>
    </row>
    <row r="33" spans="1:3" ht="12.75">
      <c r="A33" s="28"/>
      <c r="C33" s="24"/>
    </row>
    <row r="34" spans="1:5" ht="12.75">
      <c r="A34" s="28"/>
      <c r="C34" s="24"/>
      <c r="E34" s="13"/>
    </row>
    <row r="35" spans="1:10" ht="17.25">
      <c r="A35" s="30"/>
      <c r="B35" s="23"/>
      <c r="C35" s="25"/>
      <c r="E35" s="177" t="s">
        <v>1569</v>
      </c>
      <c r="F35" s="19" t="s">
        <v>1568</v>
      </c>
      <c r="G35" s="19"/>
      <c r="H35" s="19"/>
      <c r="I35" s="19"/>
      <c r="J35" s="19"/>
    </row>
    <row r="36" spans="6:10" ht="12.75">
      <c r="F36" s="19" t="s">
        <v>1566</v>
      </c>
      <c r="G36" s="19"/>
      <c r="H36" s="19"/>
      <c r="I36" s="19"/>
      <c r="J36" s="19"/>
    </row>
    <row r="37" spans="6:10" ht="12.75">
      <c r="F37" s="19" t="s">
        <v>1567</v>
      </c>
      <c r="G37" s="19"/>
      <c r="H37" s="19"/>
      <c r="I37" s="19"/>
      <c r="J37" s="19"/>
    </row>
    <row r="40" spans="1:13" ht="12.75">
      <c r="A40" s="37" t="s">
        <v>831</v>
      </c>
      <c r="C40" s="13"/>
      <c r="F40" s="31"/>
      <c r="G40" s="31"/>
      <c r="H40" s="31"/>
      <c r="I40" s="31"/>
      <c r="J40" s="31"/>
      <c r="K40" s="31"/>
      <c r="L40" s="31"/>
      <c r="M40" s="31"/>
    </row>
    <row r="41" spans="1:13" ht="12.75">
      <c r="A41" s="37" t="s">
        <v>832</v>
      </c>
      <c r="C41" s="13"/>
      <c r="F41" s="31"/>
      <c r="G41" s="31"/>
      <c r="H41" s="31"/>
      <c r="I41" s="31"/>
      <c r="J41" s="31"/>
      <c r="K41" s="31"/>
      <c r="L41" s="31"/>
      <c r="M41" s="31"/>
    </row>
    <row r="42" spans="1:13" ht="12.75">
      <c r="A42" s="37" t="s">
        <v>833</v>
      </c>
      <c r="E42" s="13"/>
      <c r="F42" s="31"/>
      <c r="G42" s="31"/>
      <c r="H42" s="31"/>
      <c r="I42" s="31"/>
      <c r="J42" s="31"/>
      <c r="K42" s="31"/>
      <c r="L42" s="31"/>
      <c r="M42" s="31"/>
    </row>
    <row r="43" spans="6:13" ht="12.75">
      <c r="F43" s="31"/>
      <c r="G43" s="31"/>
      <c r="H43" s="31"/>
      <c r="I43" s="31"/>
      <c r="J43" s="31"/>
      <c r="K43" s="31"/>
      <c r="L43" s="31"/>
      <c r="M43" s="31"/>
    </row>
    <row r="44" spans="1:13" ht="12.75">
      <c r="A44" s="57"/>
      <c r="F44" s="31"/>
      <c r="G44" s="31"/>
      <c r="H44" s="31"/>
      <c r="I44" s="31"/>
      <c r="J44" s="31"/>
      <c r="K44" s="31"/>
      <c r="L44" s="31"/>
      <c r="M44" s="31"/>
    </row>
    <row r="45" spans="2:13" ht="12.75">
      <c r="B45" s="95" t="s">
        <v>834</v>
      </c>
      <c r="C45" t="s">
        <v>982</v>
      </c>
      <c r="F45" s="31"/>
      <c r="G45" s="31"/>
      <c r="H45" s="31"/>
      <c r="I45" s="31"/>
      <c r="J45" s="31"/>
      <c r="K45" s="31"/>
      <c r="L45" s="31"/>
      <c r="M45" s="31"/>
    </row>
    <row r="46" spans="3:13" ht="12.75">
      <c r="C46" t="s">
        <v>981</v>
      </c>
      <c r="F46" s="31"/>
      <c r="G46" s="31"/>
      <c r="H46" s="31"/>
      <c r="I46" s="31"/>
      <c r="J46" s="31"/>
      <c r="K46" s="31"/>
      <c r="L46" s="31"/>
      <c r="M46" s="31"/>
    </row>
    <row r="47" spans="1:13" ht="12.75">
      <c r="A47" s="57"/>
      <c r="C47" t="s">
        <v>835</v>
      </c>
      <c r="F47" s="31"/>
      <c r="G47" s="31"/>
      <c r="H47" s="31"/>
      <c r="I47" s="31"/>
      <c r="J47" s="31"/>
      <c r="K47" s="31"/>
      <c r="L47" s="31"/>
      <c r="M47" s="31"/>
    </row>
    <row r="48" spans="6:13" ht="12.75">
      <c r="F48" s="31"/>
      <c r="G48" s="31"/>
      <c r="H48" s="31"/>
      <c r="I48" s="31"/>
      <c r="J48" s="31"/>
      <c r="K48" s="31"/>
      <c r="L48" s="31"/>
      <c r="M48" s="31"/>
    </row>
    <row r="49" spans="2:13" ht="12.75">
      <c r="B49" t="s">
        <v>836</v>
      </c>
      <c r="C49" t="s">
        <v>837</v>
      </c>
      <c r="F49" s="31"/>
      <c r="G49" s="31"/>
      <c r="H49" s="31"/>
      <c r="I49" s="31"/>
      <c r="J49" s="31"/>
      <c r="K49" s="31"/>
      <c r="L49" s="31"/>
      <c r="M49" s="31"/>
    </row>
    <row r="50" spans="3:13" ht="12.75">
      <c r="C50" t="s">
        <v>979</v>
      </c>
      <c r="F50" s="31"/>
      <c r="G50" s="31"/>
      <c r="H50" s="31"/>
      <c r="I50" s="31"/>
      <c r="J50" s="31"/>
      <c r="K50" s="31"/>
      <c r="L50" s="31"/>
      <c r="M50" s="31"/>
    </row>
    <row r="51" spans="1:13" ht="12.75">
      <c r="A51" s="57"/>
      <c r="C51" t="s">
        <v>838</v>
      </c>
      <c r="F51" s="31"/>
      <c r="G51" s="31"/>
      <c r="H51" s="31"/>
      <c r="I51" s="31"/>
      <c r="J51" s="31"/>
      <c r="K51" s="31"/>
      <c r="L51" s="31"/>
      <c r="M51" s="31"/>
    </row>
    <row r="52" spans="6:13" ht="12.75">
      <c r="F52" s="31"/>
      <c r="G52" s="31"/>
      <c r="H52" s="31"/>
      <c r="I52" s="31"/>
      <c r="J52" s="31"/>
      <c r="K52" s="31"/>
      <c r="L52" s="31"/>
      <c r="M52" s="31"/>
    </row>
    <row r="53" spans="2:13" ht="12.75">
      <c r="B53" t="s">
        <v>839</v>
      </c>
      <c r="C53" t="s">
        <v>840</v>
      </c>
      <c r="F53" s="31"/>
      <c r="G53" s="31"/>
      <c r="H53" s="31"/>
      <c r="I53" s="31"/>
      <c r="J53" s="31"/>
      <c r="K53" s="31"/>
      <c r="L53" s="31"/>
      <c r="M53" s="31"/>
    </row>
    <row r="54" spans="1:13" ht="12.75">
      <c r="A54" s="57"/>
      <c r="C54" t="s">
        <v>980</v>
      </c>
      <c r="F54" s="31"/>
      <c r="G54" s="31"/>
      <c r="H54" s="31"/>
      <c r="I54" s="31"/>
      <c r="J54" s="31"/>
      <c r="K54" s="31"/>
      <c r="L54" s="31"/>
      <c r="M54" s="31"/>
    </row>
    <row r="55" spans="1:13" ht="12.75">
      <c r="A55" s="57"/>
      <c r="C55" t="s">
        <v>841</v>
      </c>
      <c r="F55" s="31"/>
      <c r="G55" s="31"/>
      <c r="H55" s="31"/>
      <c r="I55" s="31"/>
      <c r="J55" s="31"/>
      <c r="K55" s="31"/>
      <c r="L55" s="31"/>
      <c r="M55" s="31"/>
    </row>
    <row r="56" spans="1:13" ht="12.75">
      <c r="A56" s="57"/>
      <c r="F56" s="31"/>
      <c r="G56" s="31"/>
      <c r="H56" s="31"/>
      <c r="I56" s="31"/>
      <c r="J56" s="31"/>
      <c r="K56" s="31"/>
      <c r="L56" s="31"/>
      <c r="M56" s="31"/>
    </row>
    <row r="57" spans="2:13" ht="12.75">
      <c r="B57" t="s">
        <v>842</v>
      </c>
      <c r="C57" t="s">
        <v>843</v>
      </c>
      <c r="F57" s="31"/>
      <c r="G57" s="31"/>
      <c r="H57" s="31"/>
      <c r="I57" s="31"/>
      <c r="J57" s="31"/>
      <c r="K57" s="31"/>
      <c r="L57" s="31"/>
      <c r="M57" s="31"/>
    </row>
    <row r="58" spans="3:13" ht="12.75">
      <c r="C58" t="s">
        <v>983</v>
      </c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96"/>
      <c r="C59" t="s">
        <v>844</v>
      </c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96"/>
      <c r="F60" s="31"/>
      <c r="G60" s="31"/>
      <c r="H60" s="31"/>
      <c r="I60" s="31"/>
      <c r="J60" s="31"/>
      <c r="K60" s="31"/>
      <c r="L60" s="31"/>
      <c r="M60" s="31"/>
    </row>
    <row r="61" spans="2:13" ht="12.75">
      <c r="B61" t="s">
        <v>845</v>
      </c>
      <c r="C61" t="s">
        <v>846</v>
      </c>
      <c r="F61" s="31"/>
      <c r="G61" s="31"/>
      <c r="H61" s="31"/>
      <c r="I61" s="31"/>
      <c r="J61" s="31"/>
      <c r="K61" s="31"/>
      <c r="L61" s="31"/>
      <c r="M61" s="31"/>
    </row>
    <row r="62" spans="3:13" ht="12.75">
      <c r="C62" t="s">
        <v>984</v>
      </c>
      <c r="F62" s="31"/>
      <c r="G62" s="31"/>
      <c r="H62" s="31"/>
      <c r="I62" s="31"/>
      <c r="J62" s="31"/>
      <c r="K62" s="31"/>
      <c r="L62" s="31"/>
      <c r="M62" s="31"/>
    </row>
    <row r="63" spans="3:13" ht="12.75">
      <c r="C63" t="s">
        <v>847</v>
      </c>
      <c r="F63" s="31"/>
      <c r="G63" s="31"/>
      <c r="H63" s="31"/>
      <c r="I63" s="31"/>
      <c r="J63" s="31"/>
      <c r="K63" s="31"/>
      <c r="L63" s="31"/>
      <c r="M63" s="31"/>
    </row>
    <row r="64" spans="6:13" ht="12.75">
      <c r="F64" s="31"/>
      <c r="G64" s="31"/>
      <c r="H64" s="31"/>
      <c r="I64" s="31"/>
      <c r="J64" s="31"/>
      <c r="K64" s="31"/>
      <c r="L64" s="31"/>
      <c r="M64" s="31"/>
    </row>
    <row r="65" spans="2:13" ht="12.75">
      <c r="B65" t="s">
        <v>848</v>
      </c>
      <c r="C65" t="s">
        <v>849</v>
      </c>
      <c r="F65" s="31"/>
      <c r="G65" s="31"/>
      <c r="H65" s="31"/>
      <c r="I65" s="31"/>
      <c r="J65" s="31"/>
      <c r="K65" s="31"/>
      <c r="L65" s="31"/>
      <c r="M65" s="31"/>
    </row>
    <row r="66" spans="3:13" ht="12.75">
      <c r="C66" t="s">
        <v>985</v>
      </c>
      <c r="F66" s="31"/>
      <c r="G66" s="31"/>
      <c r="H66" s="31"/>
      <c r="I66" s="31"/>
      <c r="J66" s="31"/>
      <c r="K66" s="31"/>
      <c r="L66" s="31"/>
      <c r="M66" s="31"/>
    </row>
    <row r="67" spans="3:13" ht="12.75">
      <c r="C67" t="s">
        <v>850</v>
      </c>
      <c r="F67" s="31"/>
      <c r="G67" s="31"/>
      <c r="H67" s="31"/>
      <c r="I67" s="31"/>
      <c r="J67" s="31"/>
      <c r="K67" s="31"/>
      <c r="L67" s="31"/>
      <c r="M67" s="31"/>
    </row>
    <row r="68" spans="6:13" ht="12.75">
      <c r="F68" s="31"/>
      <c r="G68" s="31"/>
      <c r="H68" s="31"/>
      <c r="I68" s="31"/>
      <c r="J68" s="31"/>
      <c r="K68" s="31"/>
      <c r="L68" s="31"/>
      <c r="M68" s="31"/>
    </row>
    <row r="69" spans="2:13" ht="12.75">
      <c r="B69" t="s">
        <v>851</v>
      </c>
      <c r="C69" t="s">
        <v>852</v>
      </c>
      <c r="F69" s="31"/>
      <c r="G69" s="31"/>
      <c r="H69" s="31"/>
      <c r="I69" s="31"/>
      <c r="J69" s="31"/>
      <c r="K69" s="31"/>
      <c r="L69" s="31"/>
      <c r="M69" s="31"/>
    </row>
    <row r="70" spans="3:13" ht="12.75">
      <c r="C70" t="s">
        <v>853</v>
      </c>
      <c r="F70" s="31"/>
      <c r="G70" s="31"/>
      <c r="H70" s="31"/>
      <c r="I70" s="31"/>
      <c r="J70" s="31"/>
      <c r="K70" s="31"/>
      <c r="L70" s="31"/>
      <c r="M70" s="31"/>
    </row>
    <row r="71" spans="3:13" ht="12.75">
      <c r="C71" t="s">
        <v>854</v>
      </c>
      <c r="F71" s="31"/>
      <c r="G71" s="31"/>
      <c r="H71" s="31"/>
      <c r="I71" s="31"/>
      <c r="J71" s="31"/>
      <c r="K71" s="31"/>
      <c r="L71" s="31"/>
      <c r="M71" s="31"/>
    </row>
  </sheetData>
  <sheetProtection/>
  <mergeCells count="7">
    <mergeCell ref="K2:L2"/>
    <mergeCell ref="K3:L3"/>
    <mergeCell ref="C2:D2"/>
    <mergeCell ref="E2:F2"/>
    <mergeCell ref="E3:F3"/>
    <mergeCell ref="H2:I2"/>
    <mergeCell ref="H3:I3"/>
  </mergeCells>
  <hyperlinks>
    <hyperlink ref="E2:F2" location="'Etusivu '!A1" display="Etusivu"/>
    <hyperlink ref="E3:F3" location="Laitoslista!A1" display="Laitoslista"/>
    <hyperlink ref="H2:I2" location="'Etusivu '!A1" display="Första sidan"/>
    <hyperlink ref="H3:I3" location="Laitoslista!A1" display="Anläggningarna"/>
    <hyperlink ref="K2:L2" location="'Etusivu '!A1" display="First page"/>
    <hyperlink ref="K3:L3" location="Laitoslista!A1" display="Establishments"/>
  </hyperlinks>
  <printOptions/>
  <pageMargins left="0.3937007874015748" right="0.1968503937007874" top="0.984251968503937" bottom="0.9055118110236221" header="0.11811023622047245" footer="1.062992125984252"/>
  <pageSetup horizontalDpi="300" verticalDpi="300" orientation="landscape" paperSize="9" r:id="rId3"/>
  <headerFooter alignWithMargins="0">
    <oddHeader>&amp;L&amp;G&amp;C          
          Kala-alan laitokset / Anläggningar inom fiskbranschen / Establishments handling fishery products &amp;R
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Tolvanen Riina</dc:creator>
  <cp:keywords/>
  <dc:description/>
  <cp:lastModifiedBy>Lehdonkivi Taina (Ruokavirasto)</cp:lastModifiedBy>
  <cp:lastPrinted>2021-08-13T05:15:24Z</cp:lastPrinted>
  <dcterms:created xsi:type="dcterms:W3CDTF">2009-10-21T05:41:47Z</dcterms:created>
  <dcterms:modified xsi:type="dcterms:W3CDTF">2024-04-02T05:43:13Z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