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76" tabRatio="601" activeTab="1"/>
  </bookViews>
  <sheets>
    <sheet name="Etusivu " sheetId="1" r:id="rId1"/>
    <sheet name="Laitoslista" sheetId="2" r:id="rId2"/>
    <sheet name="Lukumäärät ja selitteet" sheetId="3" r:id="rId3"/>
  </sheets>
  <definedNames>
    <definedName name="_xlnm.Print_Area" localSheetId="0">'Etusivu '!$A$2:$L$36</definedName>
    <definedName name="_xlnm.Print_Area" localSheetId="2">'Lukumäärät ja selitteet'!$A$1:$N$61</definedName>
    <definedName name="_xlnm.Print_Titles" localSheetId="1">'Laitoslista'!$A:$B,'Laitoslista'!$3:$4</definedName>
  </definedNames>
  <calcPr fullCalcOnLoad="1"/>
</workbook>
</file>

<file path=xl/sharedStrings.xml><?xml version="1.0" encoding="utf-8"?>
<sst xmlns="http://schemas.openxmlformats.org/spreadsheetml/2006/main" count="623" uniqueCount="469">
  <si>
    <t>tästä</t>
  </si>
  <si>
    <t xml:space="preserve">Nähdäksesi merkkien selitykset, klikkaa hiiren vasemmalla näppäimellä </t>
  </si>
  <si>
    <t>To see explanations of the symbols click with mouse´s left button</t>
  </si>
  <si>
    <t>här</t>
  </si>
  <si>
    <t>here</t>
  </si>
  <si>
    <t>Osoite / Adress / Mailing address</t>
  </si>
  <si>
    <t>Puhelin / Telefon / Telephone</t>
  </si>
  <si>
    <t>Finland</t>
  </si>
  <si>
    <t>Postitoimipaikka               Postanstalt                         Post office</t>
  </si>
  <si>
    <t>Vantaa</t>
  </si>
  <si>
    <t>Oulu</t>
  </si>
  <si>
    <t>E-mail</t>
  </si>
  <si>
    <t>ERI LAITOSTYYPPIEN LUKUMÄÄRÄT:</t>
  </si>
  <si>
    <t>NUMBER OF ESTABLISHMENTS:</t>
  </si>
  <si>
    <t>ANTAL ANLÄGGNINGAR:</t>
  </si>
  <si>
    <t>Etusivu</t>
  </si>
  <si>
    <t>Första sidan</t>
  </si>
  <si>
    <t>Front page</t>
  </si>
  <si>
    <t>Symboler</t>
  </si>
  <si>
    <t>Explanations</t>
  </si>
  <si>
    <t>Laitoslista</t>
  </si>
  <si>
    <t>Anläggningarna</t>
  </si>
  <si>
    <t>First page</t>
  </si>
  <si>
    <t>Establishments</t>
  </si>
  <si>
    <t>Jakeluosoite
Postadress
Postal address</t>
  </si>
  <si>
    <t>Postinumero
Postnummer
Postal code</t>
  </si>
  <si>
    <t>Käyntiosoite 
Besöksadress
Street address</t>
  </si>
  <si>
    <t>Selitteet</t>
  </si>
  <si>
    <t>SANCO2175/2005: SECTION VIII</t>
  </si>
  <si>
    <t>Laitoksen nimi
Anläggningens namn 
Name of the establishment</t>
  </si>
  <si>
    <t>Eläinlaji
Djurart
Species</t>
  </si>
  <si>
    <t>Päivitetty/ Uppdaterad/ Revised:</t>
  </si>
  <si>
    <t>För att ta en titt på symboler, klicka med musens vänstra knapp</t>
  </si>
  <si>
    <t>Yksikkö
Enhet
Unit</t>
  </si>
  <si>
    <t>Muut
Andra
Others</t>
  </si>
  <si>
    <t>Hämeenlinnan Osuusmeijeri</t>
  </si>
  <si>
    <t>Juustoportti Food Oy</t>
  </si>
  <si>
    <t>Osuuskunta Maitokolmio</t>
  </si>
  <si>
    <t>Osuuskunta Maitomaa</t>
  </si>
  <si>
    <t>Osuuskunta Satamaito</t>
  </si>
  <si>
    <t>Valio Oy</t>
  </si>
  <si>
    <t>Ålands Centralandelslag</t>
  </si>
  <si>
    <t>Maidonjalostamo</t>
  </si>
  <si>
    <t>Kuusamo</t>
  </si>
  <si>
    <t>Meijeri</t>
  </si>
  <si>
    <t>Näyttöjuustolan meijeri</t>
  </si>
  <si>
    <t>Sievin meijeri</t>
  </si>
  <si>
    <t>Toholammin meijeri</t>
  </si>
  <si>
    <t>Suonenjoen meijeri</t>
  </si>
  <si>
    <t>Juustola</t>
  </si>
  <si>
    <t>Lapinlahden tehdas</t>
  </si>
  <si>
    <t>Äänekosken tehdas</t>
  </si>
  <si>
    <t>Meijerintie 12</t>
  </si>
  <si>
    <t>Kitkantie 110</t>
  </si>
  <si>
    <t>Meijeritie 3</t>
  </si>
  <si>
    <t>Keisarintie 145</t>
  </si>
  <si>
    <t>Jussinmäentie 1</t>
  </si>
  <si>
    <t>Kuopiontie 2</t>
  </si>
  <si>
    <t>Koulutie 3</t>
  </si>
  <si>
    <t>Teollisuustie 4</t>
  </si>
  <si>
    <t>Meijerintie 1</t>
  </si>
  <si>
    <t>Valiontie 9</t>
  </si>
  <si>
    <t>Drittel-Mattesgränd 7</t>
  </si>
  <si>
    <t>01151</t>
  </si>
  <si>
    <t>13100</t>
  </si>
  <si>
    <t>62310</t>
  </si>
  <si>
    <t>93600</t>
  </si>
  <si>
    <t>61600</t>
  </si>
  <si>
    <t>61710</t>
  </si>
  <si>
    <t>85410</t>
  </si>
  <si>
    <t>69301</t>
  </si>
  <si>
    <t>77600</t>
  </si>
  <si>
    <t>65610</t>
  </si>
  <si>
    <t>14200</t>
  </si>
  <si>
    <t>86600</t>
  </si>
  <si>
    <t>80100</t>
  </si>
  <si>
    <t>73101</t>
  </si>
  <si>
    <t>60101</t>
  </si>
  <si>
    <t>44100</t>
  </si>
  <si>
    <t>90101</t>
  </si>
  <si>
    <t>22150</t>
  </si>
  <si>
    <t>Söderkulla</t>
  </si>
  <si>
    <t>Hämeenlinna</t>
  </si>
  <si>
    <t>Voltti</t>
  </si>
  <si>
    <t>Jalasjärvi</t>
  </si>
  <si>
    <t>Pentinmäki</t>
  </si>
  <si>
    <t>Sievi</t>
  </si>
  <si>
    <t>Toholampi</t>
  </si>
  <si>
    <t>Suonenjoki</t>
  </si>
  <si>
    <t>Mustasaari</t>
  </si>
  <si>
    <t>Turenki</t>
  </si>
  <si>
    <t>Haapavesi</t>
  </si>
  <si>
    <t>Joensuu</t>
  </si>
  <si>
    <t>Lapinlahti</t>
  </si>
  <si>
    <t>Seinäjoki</t>
  </si>
  <si>
    <t>Äänekoski</t>
  </si>
  <si>
    <t>Jyväskylä</t>
  </si>
  <si>
    <t>Riihimäki</t>
  </si>
  <si>
    <t>Jomala</t>
  </si>
  <si>
    <t>Foodwest Oy</t>
  </si>
  <si>
    <t>Heikkilän Tila</t>
  </si>
  <si>
    <t>Herkkujuustola Oy</t>
  </si>
  <si>
    <t>Jokisen Juustola</t>
  </si>
  <si>
    <t>Jouni Viljamaa</t>
  </si>
  <si>
    <t>Jukkola Food Oy</t>
  </si>
  <si>
    <t>Koivulan Kotijuustola</t>
  </si>
  <si>
    <t>Kyytselän Jäätelö</t>
  </si>
  <si>
    <t>Lapin Kotijuusto Oy</t>
  </si>
  <si>
    <t>Lieksan Laatuherkut Oy</t>
  </si>
  <si>
    <t>Miettilän Juustola</t>
  </si>
  <si>
    <t>Milk In</t>
  </si>
  <si>
    <t>Mäkelän Tilajuustola</t>
  </si>
  <si>
    <t>Naaskon Kotijuustola</t>
  </si>
  <si>
    <t>Paavolan Kotijuustola</t>
  </si>
  <si>
    <t>Polven Juustola</t>
  </si>
  <si>
    <t>Reijo Kaasalainen</t>
  </si>
  <si>
    <t>T:mi Nastolan Kotijuusto</t>
  </si>
  <si>
    <t>Viljamaan Tilan Juustola</t>
  </si>
  <si>
    <t>Isokylä</t>
  </si>
  <si>
    <t>Jäätelötehdas</t>
  </si>
  <si>
    <t>Peltolan Juustola</t>
  </si>
  <si>
    <t>Tuomaraistentie 87</t>
  </si>
  <si>
    <t>Köökinmäentie 1</t>
  </si>
  <si>
    <t>Lehtimäentie 19</t>
  </si>
  <si>
    <t>Järvikyläntie 132</t>
  </si>
  <si>
    <t>Alaviirteentie 144</t>
  </si>
  <si>
    <t>Pyhänsivuntie 679</t>
  </si>
  <si>
    <t>Kolatuntie 67</t>
  </si>
  <si>
    <t>Peräposiontie 139</t>
  </si>
  <si>
    <t>Rantalantie 2</t>
  </si>
  <si>
    <t>Saarisentie 140</t>
  </si>
  <si>
    <t>Jalkalantie 6</t>
  </si>
  <si>
    <t>Kankostentie 390</t>
  </si>
  <si>
    <t>Koivistonpää 21</t>
  </si>
  <si>
    <t>Vanhamaantie 336</t>
  </si>
  <si>
    <t>Polventie 59 A</t>
  </si>
  <si>
    <t>Myrskyläntie 1 A</t>
  </si>
  <si>
    <t>Päätie 41</t>
  </si>
  <si>
    <t>Ristolantie 9</t>
  </si>
  <si>
    <t>60100</t>
  </si>
  <si>
    <t>36660</t>
  </si>
  <si>
    <t>86510</t>
  </si>
  <si>
    <t>85430</t>
  </si>
  <si>
    <t>68230</t>
  </si>
  <si>
    <t>91500</t>
  </si>
  <si>
    <t>31520</t>
  </si>
  <si>
    <t>77320</t>
  </si>
  <si>
    <t>98400</t>
  </si>
  <si>
    <t>81720</t>
  </si>
  <si>
    <t>58700</t>
  </si>
  <si>
    <t>16200</t>
  </si>
  <si>
    <t>41770</t>
  </si>
  <si>
    <t>95660</t>
  </si>
  <si>
    <t>47200</t>
  </si>
  <si>
    <t>45460</t>
  </si>
  <si>
    <t>07820</t>
  </si>
  <si>
    <t>32740</t>
  </si>
  <si>
    <t>15560</t>
  </si>
  <si>
    <t>00039</t>
  </si>
  <si>
    <t>Laitikkala</t>
  </si>
  <si>
    <t>Koivisto</t>
  </si>
  <si>
    <t>Lohtaja</t>
  </si>
  <si>
    <t>Muhos</t>
  </si>
  <si>
    <t>Pitkäjärvi</t>
  </si>
  <si>
    <t>Hurskaala</t>
  </si>
  <si>
    <t>Lieksa</t>
  </si>
  <si>
    <t>Sulkava</t>
  </si>
  <si>
    <t>Leivonmäki</t>
  </si>
  <si>
    <t>Kantomaanpää</t>
  </si>
  <si>
    <t>Elimäki</t>
  </si>
  <si>
    <t>Savero</t>
  </si>
  <si>
    <t>Porlammi</t>
  </si>
  <si>
    <t>Nastola</t>
  </si>
  <si>
    <t>Valio</t>
  </si>
  <si>
    <t>Arolan Kotijuustola Oy</t>
  </si>
  <si>
    <t>Jokilaakson Juusto Oy</t>
  </si>
  <si>
    <t>Puljonki Oy</t>
  </si>
  <si>
    <t>Forssa</t>
  </si>
  <si>
    <t>Sulatejuustotehdas</t>
  </si>
  <si>
    <t>Juustopakkaamo</t>
  </si>
  <si>
    <t>Varastotie 6</t>
  </si>
  <si>
    <t>Vepsänjoentie 10</t>
  </si>
  <si>
    <t>Fazerintie 2</t>
  </si>
  <si>
    <t>42100</t>
  </si>
  <si>
    <t>83900</t>
  </si>
  <si>
    <t>14201</t>
  </si>
  <si>
    <t>01230</t>
  </si>
  <si>
    <t>Jämsä</t>
  </si>
  <si>
    <t>Juuka</t>
  </si>
  <si>
    <t xml:space="preserve">HYVÄKSYTTYJEN SUOMALAISTEN MAITOALAN LAITOSTEN LUETTELO </t>
  </si>
  <si>
    <t xml:space="preserve">LISTA ÖVER GODKÄNDA FINSKA ANLÄGGNINGAR INOM MJÖLKBRANSCHEN </t>
  </si>
  <si>
    <t>Numero
Nummer
Number</t>
  </si>
  <si>
    <t>yhteensä</t>
  </si>
  <si>
    <t>kpl/st/pieces</t>
  </si>
  <si>
    <t>tillsammans / total</t>
  </si>
  <si>
    <t>muut / andra / others</t>
  </si>
  <si>
    <t>&lt; 2 000 000 l</t>
  </si>
  <si>
    <t>&gt; 2 000 000 l</t>
  </si>
  <si>
    <t>Sastamala</t>
  </si>
  <si>
    <t>Meijerikatu 4</t>
  </si>
  <si>
    <t>Kotkatie 34</t>
  </si>
  <si>
    <t>Sievintie 9</t>
  </si>
  <si>
    <t>Saloniemen Juustola</t>
  </si>
  <si>
    <t>Salorannantie 166</t>
  </si>
  <si>
    <t>Laitila</t>
  </si>
  <si>
    <t>Vaalan Juustola Oy</t>
  </si>
  <si>
    <t>Puusepäntie 4</t>
  </si>
  <si>
    <t>91700</t>
  </si>
  <si>
    <t>Vaala</t>
  </si>
  <si>
    <t>Laukaantie 9</t>
  </si>
  <si>
    <t>Tehtaantie 5</t>
  </si>
  <si>
    <t>Osmankatu 2</t>
  </si>
  <si>
    <t>Maidon käsittely / Kapasiteten / Capacity</t>
  </si>
  <si>
    <t>x</t>
  </si>
  <si>
    <t>ELÄINLAJI / DJURART / SPECIES:</t>
  </si>
  <si>
    <t>Lehmä / ko / bovine</t>
  </si>
  <si>
    <t>Kuttu / get / caprine</t>
  </si>
  <si>
    <t>Lammas / får / ovine</t>
  </si>
  <si>
    <t>Kangaskontiontie 2</t>
  </si>
  <si>
    <t>Asetus (EY) n:o 853/2004 / Förordning (EG) nr 853/2004 / Regulation (EC) No 853/2004</t>
  </si>
  <si>
    <t>Raakamaito / Råmjölk / Rawmilk        &gt; 2 000 000 l / vuosi år year</t>
  </si>
  <si>
    <t>Raakamaito / Råmjölk / Rawmilk        &lt; 2 000 000 l / vuosi år year</t>
  </si>
  <si>
    <t>Alue
Region
Region</t>
  </si>
  <si>
    <t>Turengin tehdas</t>
  </si>
  <si>
    <t>Isontuvan Jäätelö Oy</t>
  </si>
  <si>
    <t>Mäenpäänraitti 66</t>
  </si>
  <si>
    <t>Karinainen</t>
  </si>
  <si>
    <t>Vuokatti</t>
  </si>
  <si>
    <t>ALUEHALLINTOVIRASTOT (AVI)</t>
  </si>
  <si>
    <t>REGIONFÖRVALTNINGSVERKEN (RFV)</t>
  </si>
  <si>
    <t>REGIONAL STATE ADMINISTRATIVE AGENCIES (RSAA)</t>
  </si>
  <si>
    <t>1.</t>
  </si>
  <si>
    <t>2.</t>
  </si>
  <si>
    <t>Lounais-Suomen aluehallintovirasto</t>
  </si>
  <si>
    <t xml:space="preserve">3. </t>
  </si>
  <si>
    <t>Itä-Suomen aluehallintovirasto</t>
  </si>
  <si>
    <t xml:space="preserve">4. </t>
  </si>
  <si>
    <t>Länsi- ja Sisä-Suomen aluehallintovirasto</t>
  </si>
  <si>
    <t>5.</t>
  </si>
  <si>
    <t>Pohjois-Suomen aluehallintovirasto</t>
  </si>
  <si>
    <t xml:space="preserve">6. </t>
  </si>
  <si>
    <t>Lapin aluehallintovirasto</t>
  </si>
  <si>
    <t>Ahvenanmaan valtionvirasto</t>
  </si>
  <si>
    <t>South Finland RSAA</t>
  </si>
  <si>
    <t>South-West Finland RSAA</t>
  </si>
  <si>
    <t>East Finland RSAA</t>
  </si>
  <si>
    <t>West and Inner Finland RSAA</t>
  </si>
  <si>
    <t>North Finland RSAA</t>
  </si>
  <si>
    <t>Lapland RSAA</t>
  </si>
  <si>
    <t>(7.)</t>
  </si>
  <si>
    <t>State Department of Åland</t>
  </si>
  <si>
    <t>Statens ämbetsverk på Åland</t>
  </si>
  <si>
    <t>Regionförvaltningsverket iSödra Finland</t>
  </si>
  <si>
    <t>Regionförvaltningsverket i Sydvästra Finland</t>
  </si>
  <si>
    <t>Regionförvaltningsverket i Östra Finland</t>
  </si>
  <si>
    <t>Regionförvaltningsverket i Norra Finland</t>
  </si>
  <si>
    <t>Regionförvaltningsverket i Västra och Inre Finland</t>
  </si>
  <si>
    <t>Regionförvaltningsverket i Lappland</t>
  </si>
  <si>
    <t xml:space="preserve">LIST OF APPROVED ESTABLISHMENTS IN FINLAND HANDLING MILK </t>
  </si>
  <si>
    <t>Etelä-Suomen aluehallintovirasto</t>
  </si>
  <si>
    <t>21840</t>
  </si>
  <si>
    <t>Oulainen</t>
  </si>
  <si>
    <t>88610</t>
  </si>
  <si>
    <t>Huuskolan Jäätelö Oy</t>
  </si>
  <si>
    <t>Huuskonniementie 19 A</t>
  </si>
  <si>
    <t>Yrittäjäntie 5</t>
  </si>
  <si>
    <t>Turengin Jäätelötehdas</t>
  </si>
  <si>
    <t>+358 (0)29 530 0400</t>
  </si>
  <si>
    <t>Korpilahdentie 88</t>
  </si>
  <si>
    <t>Vähäkyrö</t>
  </si>
  <si>
    <t>H.Kontio Oy</t>
  </si>
  <si>
    <t>Hangaskyläntie 648</t>
  </si>
  <si>
    <t>61820</t>
  </si>
  <si>
    <t>Kainasto</t>
  </si>
  <si>
    <t>Liisankankaan Jäätelö</t>
  </si>
  <si>
    <t>Savijärventie 357</t>
  </si>
  <si>
    <t>44880</t>
  </si>
  <si>
    <t>Muurasjärvi</t>
  </si>
  <si>
    <t>Pitkäsen Maalaisjuustola</t>
  </si>
  <si>
    <t>Kiviperäntie 80 A, Lehto</t>
  </si>
  <si>
    <t>93999</t>
  </si>
  <si>
    <t>Kuusamon Juusto Oy</t>
  </si>
  <si>
    <t>Helsinki</t>
  </si>
  <si>
    <t>Arla Oy</t>
  </si>
  <si>
    <t>Koivulantie 37</t>
  </si>
  <si>
    <t>Lohiluoma</t>
  </si>
  <si>
    <t>Jukolan Juusto Oy</t>
  </si>
  <si>
    <t>Kuusirinne 11</t>
  </si>
  <si>
    <t>Suomisen Maito Oy</t>
  </si>
  <si>
    <t>Tarvasjoentie 25</t>
  </si>
  <si>
    <t>21380</t>
  </si>
  <si>
    <t>Aura</t>
  </si>
  <si>
    <t>Läänänmäentie 145</t>
  </si>
  <si>
    <t>61370</t>
  </si>
  <si>
    <t>66500</t>
  </si>
  <si>
    <t>Sipoon tehdas</t>
  </si>
  <si>
    <t>Sillankorvan Yrttijuusto</t>
  </si>
  <si>
    <t>Pahkakankaankuja 26</t>
  </si>
  <si>
    <t>Vasikka-ahontie 70</t>
  </si>
  <si>
    <t>Evijärvi</t>
  </si>
  <si>
    <t>Peevon Tila</t>
  </si>
  <si>
    <t>Peevontie 13</t>
  </si>
  <si>
    <t>Wätteros Gård</t>
  </si>
  <si>
    <t>Gårdsmeijeri</t>
  </si>
  <si>
    <t>Lemland</t>
  </si>
  <si>
    <t>Valio Ltd.</t>
  </si>
  <si>
    <t>Sund</t>
  </si>
  <si>
    <t>22610</t>
  </si>
  <si>
    <t>Norra Finnbyvägen 8</t>
  </si>
  <si>
    <t>22530</t>
  </si>
  <si>
    <t>Meijerialan koulutusohjelma</t>
  </si>
  <si>
    <t>Kankaistenkatu 33 C</t>
  </si>
  <si>
    <t>13220</t>
  </si>
  <si>
    <t>Maidon pakkaamo</t>
  </si>
  <si>
    <t>Östmans Jordbrukssammanslutning</t>
  </si>
  <si>
    <t>Karvsorvägen 74</t>
  </si>
  <si>
    <t>66710</t>
  </si>
  <si>
    <t>Kaitsor</t>
  </si>
  <si>
    <t>62540</t>
  </si>
  <si>
    <t>23800</t>
  </si>
  <si>
    <t>32730</t>
  </si>
  <si>
    <t>Oy Suomen Jäätelö Ab</t>
  </si>
  <si>
    <t>Kivipyykintie 1</t>
  </si>
  <si>
    <t>Röppääntie 9</t>
  </si>
  <si>
    <t>Herkkutilan Oy</t>
  </si>
  <si>
    <t>Latokartanontie 7A</t>
  </si>
  <si>
    <t>Viinikan kaari 8</t>
  </si>
  <si>
    <t>Froneri Finland Oy Turengin tehdas</t>
  </si>
  <si>
    <t xml:space="preserve">Valio Ltd. </t>
  </si>
  <si>
    <t>Riihimäki R2</t>
  </si>
  <si>
    <t>Meijerintie 19</t>
  </si>
  <si>
    <t>Tenala Mejeri</t>
  </si>
  <si>
    <t>Kungsvägen 245</t>
  </si>
  <si>
    <t>Sockenvägen 2</t>
  </si>
  <si>
    <t>Tenala</t>
  </si>
  <si>
    <t>Local Artisans Oy</t>
  </si>
  <si>
    <t>Timpurinkuja 4</t>
  </si>
  <si>
    <t>Kukkotori 7 as 1</t>
  </si>
  <si>
    <t>Porvoo</t>
  </si>
  <si>
    <t>Ulvilan Meijeri</t>
  </si>
  <si>
    <t>Satakunnantie 7</t>
  </si>
  <si>
    <t>Ulvila</t>
  </si>
  <si>
    <t>Kappelin Juustola</t>
  </si>
  <si>
    <t>Mikkeli</t>
  </si>
  <si>
    <t>Ylimartimon Lähijuustola</t>
  </si>
  <si>
    <t>Arctic Ice Cream Factory Oy</t>
  </si>
  <si>
    <t>Vuonelontie 19 B</t>
  </si>
  <si>
    <t>Kätkävaarantie 69</t>
  </si>
  <si>
    <t>96400</t>
  </si>
  <si>
    <t>Rovaniemi</t>
  </si>
  <si>
    <t>Juustotie 12</t>
  </si>
  <si>
    <t>F77852</t>
  </si>
  <si>
    <t>Toripiha Oy</t>
  </si>
  <si>
    <t>Raviradankatu 6</t>
  </si>
  <si>
    <t>Oinaskyläntie 2</t>
  </si>
  <si>
    <t>PL 200</t>
  </si>
  <si>
    <t>00027 RUOKAVIRASTO</t>
  </si>
  <si>
    <t>kirjaamo@ruokavirasto.fi</t>
  </si>
  <si>
    <t>Elintarviketurvallisuus</t>
  </si>
  <si>
    <t>Livsmedelssäkerhet</t>
  </si>
  <si>
    <t>Food Safety</t>
  </si>
  <si>
    <t>Tiilitie 4</t>
  </si>
  <si>
    <t>Kouvola</t>
  </si>
  <si>
    <t>Härmä Food Oy / Riitan Herkku Oy</t>
  </si>
  <si>
    <t>Rantakallion Juustola Oy</t>
  </si>
  <si>
    <t>Isojoen Toimipiste</t>
  </si>
  <si>
    <t>Porlammin Meijeri Oy</t>
  </si>
  <si>
    <t>Riitan Herkku Oy</t>
  </si>
  <si>
    <t>Suomi Meijeri Oy</t>
  </si>
  <si>
    <t>Mustialankatu 1</t>
  </si>
  <si>
    <t>Hietana</t>
  </si>
  <si>
    <t>(Seuraava sivu / nästa sidan / next page)</t>
  </si>
  <si>
    <t>Kärryväylä 4</t>
  </si>
  <si>
    <t>Kurimon Tilameijeri Ay</t>
  </si>
  <si>
    <t>Leppämäentie 244</t>
  </si>
  <si>
    <t>Pörsänmäki</t>
  </si>
  <si>
    <t>Meän Liha Oy</t>
  </si>
  <si>
    <t>Loue</t>
  </si>
  <si>
    <t>Ålandsmejeriet Finland Ab Oy</t>
  </si>
  <si>
    <t>Turku</t>
  </si>
  <si>
    <t>Otava Handcrafted Cheese Oy</t>
  </si>
  <si>
    <t>Kurvosentie 3</t>
  </si>
  <si>
    <t>PL 33</t>
  </si>
  <si>
    <t>PL 16</t>
  </si>
  <si>
    <t>PL 534</t>
  </si>
  <si>
    <t>PL 337</t>
  </si>
  <si>
    <t>PL 12</t>
  </si>
  <si>
    <t>Meijerintie 6</t>
  </si>
  <si>
    <t>PL 116</t>
  </si>
  <si>
    <t>PL 38</t>
  </si>
  <si>
    <t>PL 60</t>
  </si>
  <si>
    <t>PL 45</t>
  </si>
  <si>
    <t>Hallitie 6</t>
  </si>
  <si>
    <t>Finnbyntie 3</t>
  </si>
  <si>
    <t>Metsälä</t>
  </si>
  <si>
    <t>Jumon Juustola</t>
  </si>
  <si>
    <t>Jumontie 38</t>
  </si>
  <si>
    <t>Iniö</t>
  </si>
  <si>
    <t>Voihan Vuohi Oy</t>
  </si>
  <si>
    <t>Finnish Food Factory</t>
  </si>
  <si>
    <t>F68350</t>
  </si>
  <si>
    <t>Arctic Circle Delight Oy / Ranuan Kalajaloste Oy</t>
  </si>
  <si>
    <t>Ranua</t>
  </si>
  <si>
    <t>Laaksotie 24</t>
  </si>
  <si>
    <t>Simojärventie 212 B</t>
  </si>
  <si>
    <t>Södergårds</t>
  </si>
  <si>
    <t>Mönäsudden 58</t>
  </si>
  <si>
    <t>Åkerrade 9</t>
  </si>
  <si>
    <t>Elintarvikelaki 297/2021 / Livsmedelslagen 297/2021 / Food Act 297/2021</t>
  </si>
  <si>
    <t>Pekkola Jani</t>
  </si>
  <si>
    <t>Pekkolan Tila</t>
  </si>
  <si>
    <t>Tuotekehityspaja</t>
  </si>
  <si>
    <t>Mattas Gårdsmejeri</t>
  </si>
  <si>
    <t>Hämeen Ammatti-Instituutti Oy</t>
  </si>
  <si>
    <t>Meijeritie 6</t>
  </si>
  <si>
    <t>Torvoilantie 1242</t>
  </si>
  <si>
    <t>Torvoila</t>
  </si>
  <si>
    <t>Rovaniemen KoulutuskuntayhtymäJänkätien Toimintayksikkö</t>
  </si>
  <si>
    <t>Jänkätie 1</t>
  </si>
  <si>
    <t>091-18</t>
  </si>
  <si>
    <t>Helsingin Pikatukku</t>
  </si>
  <si>
    <t>Vanha Talvitie 2</t>
  </si>
  <si>
    <t>Numeron varaus, odottaa hyväksyntää</t>
  </si>
  <si>
    <t>Nummerreservering, väntar på godkännande</t>
  </si>
  <si>
    <t>Reservation of number, approval is pending</t>
  </si>
  <si>
    <t>¹⁾</t>
  </si>
  <si>
    <t>Eerikinkatu 16 H</t>
  </si>
  <si>
    <t>Ab Gebna Oy</t>
  </si>
  <si>
    <t>Myrskyläntie 4</t>
  </si>
  <si>
    <t>Koivikontie 8</t>
  </si>
  <si>
    <t>Puhos</t>
  </si>
  <si>
    <t>By Maitola Oy</t>
  </si>
  <si>
    <t>2)</t>
  </si>
  <si>
    <t>The operation has ended, but the products are still being distributed</t>
  </si>
  <si>
    <t>Verksamheten har avslutats, men produkterna distribueras fortfarande</t>
  </si>
  <si>
    <t>Toiminta on loppunut, mutta tuotteita on yhä jakelussa</t>
  </si>
  <si>
    <t>Asikkalan Juustola</t>
  </si>
  <si>
    <t>Vähimaantie 119</t>
  </si>
  <si>
    <t>Vähimaa</t>
  </si>
  <si>
    <t>Ahtonkaari 3</t>
  </si>
  <si>
    <t>Telekatu 10</t>
  </si>
  <si>
    <t>Lieto</t>
  </si>
  <si>
    <t>Herrgårds Glass Ab</t>
  </si>
  <si>
    <t>Sillbölen kartanontie 110</t>
  </si>
  <si>
    <t>Tenhola</t>
  </si>
  <si>
    <t>Ca-Sa Välimeren Herkut Oy</t>
  </si>
  <si>
    <t>Ilvesvuorenkatu 16</t>
  </si>
  <si>
    <t>Nurmijärvi</t>
  </si>
  <si>
    <t>Kosilkka Oy</t>
  </si>
  <si>
    <t>Kuorevaarantie 83 B</t>
  </si>
  <si>
    <t>Kuorevaara</t>
  </si>
  <si>
    <t>Hedvi Markkinointi Oy</t>
  </si>
  <si>
    <t>Telekatu 2</t>
  </si>
  <si>
    <t>Mejerista Jessica</t>
  </si>
  <si>
    <t>Åkervägen 2 D</t>
  </si>
  <si>
    <t>Kaitsorvägen 5,</t>
  </si>
  <si>
    <t>Jeppo</t>
  </si>
  <si>
    <t>Pack Company Oy</t>
  </si>
  <si>
    <t>Teollisuustie 12</t>
  </si>
  <si>
    <t>Kasaro Oy</t>
  </si>
  <si>
    <t>Tietohallinnonkatu 13</t>
  </si>
  <si>
    <t>Tampere</t>
  </si>
  <si>
    <t>Pertunkulmantie 101 B</t>
  </si>
  <si>
    <t>Meijerintie 4</t>
  </si>
  <si>
    <t>Urjala As</t>
  </si>
  <si>
    <t>Freskfoods Oy</t>
  </si>
  <si>
    <t>Kaarinantie 270</t>
  </si>
  <si>
    <t>Littoinen</t>
  </si>
  <si>
    <r>
      <t xml:space="preserve">Kolatun Juustola Oy </t>
    </r>
    <r>
      <rPr>
        <b/>
        <vertAlign val="superscript"/>
        <sz val="11"/>
        <rFont val="Calibri"/>
        <family val="2"/>
      </rPr>
      <t>2)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</si>
</sst>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%"/>
    <numFmt numFmtId="175" formatCode="0.00%"/>
    <numFmt numFmtId="176" formatCode="\(00000\)"/>
    <numFmt numFmtId="177" formatCode="\(000\)"/>
    <numFmt numFmtId="178" formatCode="000"/>
    <numFmt numFmtId="179" formatCode="0000"/>
    <numFmt numFmtId="180" formatCode="00000"/>
    <numFmt numFmtId="181" formatCode="&quot;Kyllä&quot;;&quot;Kyllä&quot;;&quot;Ei&quot;"/>
    <numFmt numFmtId="182" formatCode="&quot;Tosi&quot;;&quot;Tosi&quot;;&quot;Epätosi&quot;"/>
    <numFmt numFmtId="183" formatCode="&quot;Käytössä&quot;;&quot;Käytössä&quot;;&quot;Ei käytössä&quot;"/>
    <numFmt numFmtId="184" formatCode="[$-40B]d\.\ mmmm&quot;ta &quot;yyyy"/>
    <numFmt numFmtId="185" formatCode="[$€-2]\ #\ ##,000_);[Red]\([$€-2]\ #\ ##,000\)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"/>
      <family val="2"/>
    </font>
    <font>
      <sz val="8"/>
      <name val="Arial"/>
      <family val="2"/>
    </font>
    <font>
      <sz val="10"/>
      <name val="Helv"/>
      <family val="0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sz val="12"/>
      <color indexed="17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b/>
      <sz val="12"/>
      <color indexed="63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sz val="9"/>
      <name val="Calibri"/>
      <family val="2"/>
    </font>
    <font>
      <b/>
      <vertAlign val="superscript"/>
      <sz val="11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0">
      <alignment horizont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6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0" fontId="39" fillId="0" borderId="3" applyNumberFormat="0" applyFill="0" applyAlignment="0" applyProtection="0"/>
    <xf numFmtId="0" fontId="40" fillId="30" borderId="0" applyNumberFormat="0" applyBorder="0" applyAlignment="0" applyProtection="0"/>
    <xf numFmtId="0" fontId="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176" fontId="4" fillId="0" borderId="0">
      <alignment horizontal="center"/>
      <protection/>
    </xf>
    <xf numFmtId="0" fontId="46" fillId="0" borderId="7" applyNumberFormat="0" applyFill="0" applyAlignment="0" applyProtection="0"/>
    <xf numFmtId="0" fontId="47" fillId="31" borderId="2" applyNumberFormat="0" applyAlignment="0" applyProtection="0"/>
    <xf numFmtId="0" fontId="48" fillId="32" borderId="8" applyNumberFormat="0" applyAlignment="0" applyProtection="0"/>
    <xf numFmtId="0" fontId="49" fillId="29" borderId="9" applyNumberFormat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76" fontId="0" fillId="0" borderId="10" xfId="58" applyFont="1" applyBorder="1" applyAlignment="1">
      <alignment horizontal="center" vertical="center"/>
      <protection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76" fontId="0" fillId="0" borderId="10" xfId="58" applyFont="1" applyBorder="1" applyAlignment="1">
      <alignment horizontal="left" vertical="center"/>
      <protection/>
    </xf>
    <xf numFmtId="0" fontId="0" fillId="0" borderId="0" xfId="0" applyAlignment="1">
      <alignment/>
    </xf>
    <xf numFmtId="14" fontId="0" fillId="0" borderId="11" xfId="0" applyNumberFormat="1" applyFont="1" applyBorder="1" applyAlignment="1">
      <alignment/>
    </xf>
    <xf numFmtId="14" fontId="0" fillId="0" borderId="11" xfId="0" applyNumberFormat="1" applyBorder="1" applyAlignment="1">
      <alignment horizontal="left"/>
    </xf>
    <xf numFmtId="0" fontId="5" fillId="0" borderId="0" xfId="43" applyAlignment="1" applyProtection="1" quotePrefix="1">
      <alignment/>
      <protection/>
    </xf>
    <xf numFmtId="0" fontId="5" fillId="0" borderId="0" xfId="43" applyFont="1" applyAlignment="1" applyProtection="1">
      <alignment/>
      <protection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176" fontId="0" fillId="0" borderId="12" xfId="58" applyFont="1" applyBorder="1" applyAlignment="1">
      <alignment horizontal="left" vertical="center"/>
      <protection/>
    </xf>
    <xf numFmtId="176" fontId="5" fillId="0" borderId="12" xfId="43" applyNumberFormat="1" applyBorder="1" applyAlignment="1" applyProtection="1">
      <alignment horizontal="left" vertical="center"/>
      <protection/>
    </xf>
    <xf numFmtId="14" fontId="8" fillId="0" borderId="12" xfId="0" applyNumberFormat="1" applyFont="1" applyBorder="1" applyAlignment="1">
      <alignment horizontal="center" vertical="center"/>
    </xf>
    <xf numFmtId="176" fontId="0" fillId="0" borderId="0" xfId="58" applyFont="1" applyBorder="1" applyAlignment="1">
      <alignment horizontal="center" vertical="center"/>
      <protection/>
    </xf>
    <xf numFmtId="0" fontId="7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5" fillId="0" borderId="0" xfId="43" applyBorder="1" applyAlignment="1" applyProtection="1">
      <alignment horizontal="left"/>
      <protection/>
    </xf>
    <xf numFmtId="0" fontId="5" fillId="0" borderId="0" xfId="43" applyFont="1" applyBorder="1" applyAlignment="1" applyProtection="1">
      <alignment/>
      <protection/>
    </xf>
    <xf numFmtId="0" fontId="5" fillId="0" borderId="0" xfId="43" applyBorder="1" applyAlignment="1" applyProtection="1">
      <alignment/>
      <protection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left"/>
    </xf>
    <xf numFmtId="1" fontId="5" fillId="0" borderId="0" xfId="43" applyNumberFormat="1" applyBorder="1" applyAlignment="1" applyProtection="1">
      <alignment horizontal="left"/>
      <protection/>
    </xf>
    <xf numFmtId="0" fontId="7" fillId="0" borderId="13" xfId="0" applyFont="1" applyBorder="1" applyAlignment="1">
      <alignment/>
    </xf>
    <xf numFmtId="0" fontId="28" fillId="0" borderId="0" xfId="0" applyFont="1" applyAlignment="1">
      <alignment/>
    </xf>
    <xf numFmtId="0" fontId="28" fillId="0" borderId="14" xfId="0" applyFont="1" applyBorder="1" applyAlignment="1">
      <alignment horizontal="left" vertical="center" wrapText="1"/>
    </xf>
    <xf numFmtId="0" fontId="28" fillId="0" borderId="14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 readingOrder="1"/>
    </xf>
    <xf numFmtId="1" fontId="28" fillId="0" borderId="14" xfId="0" applyNumberFormat="1" applyFont="1" applyBorder="1" applyAlignment="1">
      <alignment horizontal="left" vertical="center" wrapText="1"/>
    </xf>
    <xf numFmtId="0" fontId="28" fillId="0" borderId="15" xfId="0" applyFont="1" applyBorder="1" applyAlignment="1">
      <alignment/>
    </xf>
    <xf numFmtId="0" fontId="28" fillId="0" borderId="10" xfId="0" applyFont="1" applyBorder="1" applyAlignment="1">
      <alignment horizontal="center" vertical="top"/>
    </xf>
    <xf numFmtId="0" fontId="28" fillId="0" borderId="15" xfId="0" applyFont="1" applyBorder="1" applyAlignment="1">
      <alignment horizontal="center" vertical="top"/>
    </xf>
    <xf numFmtId="0" fontId="28" fillId="0" borderId="0" xfId="0" applyFont="1" applyAlignment="1">
      <alignment horizontal="center" vertical="top"/>
    </xf>
    <xf numFmtId="0" fontId="28" fillId="0" borderId="10" xfId="0" applyFont="1" applyBorder="1" applyAlignment="1">
      <alignment/>
    </xf>
    <xf numFmtId="180" fontId="28" fillId="0" borderId="0" xfId="0" applyNumberFormat="1" applyFont="1" applyAlignment="1">
      <alignment horizontal="left"/>
    </xf>
    <xf numFmtId="0" fontId="28" fillId="0" borderId="16" xfId="0" applyFont="1" applyBorder="1" applyAlignment="1">
      <alignment/>
    </xf>
    <xf numFmtId="0" fontId="28" fillId="0" borderId="0" xfId="0" applyFont="1" applyBorder="1" applyAlignment="1">
      <alignment/>
    </xf>
    <xf numFmtId="180" fontId="28" fillId="0" borderId="0" xfId="0" applyNumberFormat="1" applyFont="1" applyAlignment="1">
      <alignment horizontal="left" vertical="top"/>
    </xf>
    <xf numFmtId="180" fontId="28" fillId="0" borderId="10" xfId="0" applyNumberFormat="1" applyFont="1" applyBorder="1" applyAlignment="1">
      <alignment horizontal="left"/>
    </xf>
    <xf numFmtId="0" fontId="28" fillId="0" borderId="10" xfId="0" applyFont="1" applyFill="1" applyBorder="1" applyAlignment="1">
      <alignment/>
    </xf>
    <xf numFmtId="0" fontId="28" fillId="0" borderId="10" xfId="0" applyFont="1" applyBorder="1" applyAlignment="1">
      <alignment horizontal="right"/>
    </xf>
    <xf numFmtId="0" fontId="28" fillId="0" borderId="10" xfId="0" applyFont="1" applyBorder="1" applyAlignment="1">
      <alignment horizontal="center"/>
    </xf>
    <xf numFmtId="1" fontId="28" fillId="0" borderId="10" xfId="0" applyNumberFormat="1" applyFont="1" applyBorder="1" applyAlignment="1">
      <alignment horizontal="left"/>
    </xf>
    <xf numFmtId="49" fontId="28" fillId="0" borderId="0" xfId="0" applyNumberFormat="1" applyFont="1" applyAlignment="1">
      <alignment wrapText="1"/>
    </xf>
    <xf numFmtId="49" fontId="29" fillId="0" borderId="0" xfId="43" applyNumberFormat="1" applyFont="1" applyAlignment="1" applyProtection="1">
      <alignment/>
      <protection/>
    </xf>
    <xf numFmtId="0" fontId="29" fillId="0" borderId="0" xfId="43" applyFont="1" applyAlignment="1" applyProtection="1">
      <alignment/>
      <protection/>
    </xf>
    <xf numFmtId="14" fontId="28" fillId="0" borderId="0" xfId="0" applyNumberFormat="1" applyFont="1" applyAlignment="1">
      <alignment/>
    </xf>
    <xf numFmtId="14" fontId="28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0" fontId="30" fillId="0" borderId="0" xfId="0" applyFont="1" applyAlignment="1">
      <alignment/>
    </xf>
    <xf numFmtId="0" fontId="28" fillId="0" borderId="0" xfId="0" applyFont="1" applyFill="1" applyAlignment="1">
      <alignment/>
    </xf>
    <xf numFmtId="0" fontId="29" fillId="0" borderId="0" xfId="43" applyFont="1" applyFill="1" applyAlignment="1" applyProtection="1">
      <alignment/>
      <protection/>
    </xf>
    <xf numFmtId="0" fontId="28" fillId="0" borderId="0" xfId="0" applyFont="1" applyAlignment="1">
      <alignment/>
    </xf>
    <xf numFmtId="0" fontId="28" fillId="0" borderId="12" xfId="0" applyFont="1" applyBorder="1" applyAlignment="1">
      <alignment/>
    </xf>
    <xf numFmtId="0" fontId="30" fillId="0" borderId="12" xfId="0" applyFont="1" applyBorder="1" applyAlignment="1">
      <alignment/>
    </xf>
    <xf numFmtId="0" fontId="28" fillId="0" borderId="12" xfId="0" applyFont="1" applyBorder="1" applyAlignment="1">
      <alignment horizontal="left"/>
    </xf>
    <xf numFmtId="0" fontId="30" fillId="0" borderId="12" xfId="0" applyFont="1" applyBorder="1" applyAlignment="1">
      <alignment horizontal="right"/>
    </xf>
    <xf numFmtId="0" fontId="28" fillId="0" borderId="12" xfId="0" applyFont="1" applyBorder="1" applyAlignment="1">
      <alignment horizontal="right"/>
    </xf>
    <xf numFmtId="0" fontId="30" fillId="0" borderId="12" xfId="0" applyFont="1" applyBorder="1" applyAlignment="1">
      <alignment/>
    </xf>
    <xf numFmtId="0" fontId="30" fillId="0" borderId="0" xfId="0" applyFont="1" applyBorder="1" applyAlignment="1">
      <alignment/>
    </xf>
    <xf numFmtId="0" fontId="28" fillId="0" borderId="17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0" fontId="31" fillId="0" borderId="0" xfId="0" applyFont="1" applyAlignment="1">
      <alignment/>
    </xf>
    <xf numFmtId="0" fontId="28" fillId="0" borderId="18" xfId="0" applyFont="1" applyBorder="1" applyAlignment="1">
      <alignment/>
    </xf>
    <xf numFmtId="0" fontId="28" fillId="0" borderId="16" xfId="0" applyFont="1" applyBorder="1" applyAlignment="1">
      <alignment horizontal="right" vertical="top"/>
    </xf>
    <xf numFmtId="0" fontId="10" fillId="0" borderId="0" xfId="0" applyFont="1" applyAlignment="1">
      <alignment/>
    </xf>
    <xf numFmtId="180" fontId="28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14" fontId="28" fillId="0" borderId="0" xfId="0" applyNumberFormat="1" applyFont="1" applyBorder="1" applyAlignment="1">
      <alignment/>
    </xf>
    <xf numFmtId="14" fontId="28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0" fontId="29" fillId="0" borderId="0" xfId="43" applyFont="1" applyAlignment="1" applyProtection="1">
      <alignment/>
      <protection/>
    </xf>
    <xf numFmtId="0" fontId="28" fillId="0" borderId="0" xfId="0" applyFont="1" applyAlignment="1">
      <alignment/>
    </xf>
    <xf numFmtId="0" fontId="32" fillId="0" borderId="19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/>
    </xf>
  </cellXfs>
  <cellStyles count="52">
    <cellStyle name="Normal" xfId="0"/>
    <cellStyle name="(18353)" xfId="15"/>
    <cellStyle name="20 % - Aksentti1" xfId="16"/>
    <cellStyle name="20 % - Aksentti2" xfId="17"/>
    <cellStyle name="20 % - Aksentti3" xfId="18"/>
    <cellStyle name="20 % - Aksentti4" xfId="19"/>
    <cellStyle name="20 % - Aksentti5" xfId="20"/>
    <cellStyle name="20 % - Aksentti6" xfId="21"/>
    <cellStyle name="40 % - Aksentti1" xfId="22"/>
    <cellStyle name="40 % - Aksentti2" xfId="23"/>
    <cellStyle name="40 % - Aksentti3" xfId="24"/>
    <cellStyle name="40 % - Aksentti4" xfId="25"/>
    <cellStyle name="40 % - Aksentti5" xfId="26"/>
    <cellStyle name="40 % - Aksentti6" xfId="27"/>
    <cellStyle name="60 % - Aksentti1" xfId="28"/>
    <cellStyle name="60 % - Aksentti2" xfId="29"/>
    <cellStyle name="60 % - Aksentti3" xfId="30"/>
    <cellStyle name="60 % - Aksentti4" xfId="31"/>
    <cellStyle name="60 % - Aksentti5" xfId="32"/>
    <cellStyle name="60 % - Aksentti6" xfId="33"/>
    <cellStyle name="Aksentti1" xfId="34"/>
    <cellStyle name="Aksentti2" xfId="35"/>
    <cellStyle name="Aksentti3" xfId="36"/>
    <cellStyle name="Aksentti4" xfId="37"/>
    <cellStyle name="Aksentti5" xfId="38"/>
    <cellStyle name="Aksentti6" xfId="39"/>
    <cellStyle name="Followed Hyperlink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Normaali 2" xfId="48"/>
    <cellStyle name="Otsikko" xfId="49"/>
    <cellStyle name="Otsikko 1" xfId="50"/>
    <cellStyle name="Otsikko 2" xfId="51"/>
    <cellStyle name="Otsikko 3" xfId="52"/>
    <cellStyle name="Otsikko 4" xfId="53"/>
    <cellStyle name="Comma" xfId="54"/>
    <cellStyle name="Comma [0]" xfId="55"/>
    <cellStyle name="Percent" xfId="56"/>
    <cellStyle name="Selittävä teksti" xfId="57"/>
    <cellStyle name="Sulut" xfId="58"/>
    <cellStyle name="Summa" xfId="59"/>
    <cellStyle name="Syöttö" xfId="60"/>
    <cellStyle name="Tarkistussolu" xfId="61"/>
    <cellStyle name="Tulostus" xfId="62"/>
    <cellStyle name="Currency" xfId="63"/>
    <cellStyle name="Currency [0]" xfId="64"/>
    <cellStyle name="Varoitusteksti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33</xdr:row>
      <xdr:rowOff>28575</xdr:rowOff>
    </xdr:from>
    <xdr:to>
      <xdr:col>12</xdr:col>
      <xdr:colOff>57150</xdr:colOff>
      <xdr:row>61</xdr:row>
      <xdr:rowOff>28575</xdr:rowOff>
    </xdr:to>
    <xdr:pic>
      <xdr:nvPicPr>
        <xdr:cNvPr id="1" name="Picture 2" descr="Suomi_AVIt2"/>
        <xdr:cNvPicPr preferRelativeResize="1">
          <a:picLocks noChangeAspect="1"/>
        </xdr:cNvPicPr>
      </xdr:nvPicPr>
      <xdr:blipFill>
        <a:blip r:embed="rId1"/>
        <a:srcRect l="29125" t="20843" r="45195" b="20843"/>
        <a:stretch>
          <a:fillRect/>
        </a:stretch>
      </xdr:blipFill>
      <xdr:spPr>
        <a:xfrm>
          <a:off x="5781675" y="5934075"/>
          <a:ext cx="2800350" cy="506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rjaamo@ruokavirasto.fi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6"/>
  <sheetViews>
    <sheetView zoomScalePageLayoutView="0" workbookViewId="0" topLeftCell="A1">
      <selection activeCell="D8" sqref="D8:E8"/>
    </sheetView>
  </sheetViews>
  <sheetFormatPr defaultColWidth="9.140625" defaultRowHeight="12.75"/>
  <cols>
    <col min="1" max="1" width="11.57421875" style="0" customWidth="1"/>
    <col min="4" max="4" width="7.8515625" style="0" customWidth="1"/>
    <col min="7" max="7" width="10.7109375" style="0" customWidth="1"/>
    <col min="12" max="12" width="38.8515625" style="0" customWidth="1"/>
    <col min="13" max="13" width="26.421875" style="0" customWidth="1"/>
    <col min="15" max="15" width="11.57421875" style="0" customWidth="1"/>
  </cols>
  <sheetData>
    <row r="2" spans="1:12" ht="14.25">
      <c r="A2" s="38" t="s">
        <v>358</v>
      </c>
      <c r="B2" s="38"/>
      <c r="C2" s="38"/>
      <c r="D2" s="38"/>
      <c r="E2" s="38"/>
      <c r="F2" s="38"/>
      <c r="G2" s="38" t="s">
        <v>5</v>
      </c>
      <c r="H2" s="38"/>
      <c r="I2" s="38"/>
      <c r="J2" s="38"/>
      <c r="K2" s="38" t="s">
        <v>6</v>
      </c>
      <c r="L2" s="38"/>
    </row>
    <row r="3" spans="1:12" ht="14.25">
      <c r="A3" s="38" t="s">
        <v>359</v>
      </c>
      <c r="B3" s="38"/>
      <c r="C3" s="38"/>
      <c r="D3" s="38"/>
      <c r="E3" s="38"/>
      <c r="F3" s="38"/>
      <c r="G3" s="38" t="s">
        <v>355</v>
      </c>
      <c r="H3" s="38"/>
      <c r="I3" s="38"/>
      <c r="J3" s="38"/>
      <c r="K3" s="38"/>
      <c r="L3" s="57" t="s">
        <v>267</v>
      </c>
    </row>
    <row r="4" spans="1:12" ht="14.25">
      <c r="A4" s="38" t="s">
        <v>360</v>
      </c>
      <c r="B4" s="38"/>
      <c r="C4" s="38"/>
      <c r="D4" s="38"/>
      <c r="E4" s="38"/>
      <c r="F4" s="38"/>
      <c r="G4" s="38" t="s">
        <v>356</v>
      </c>
      <c r="H4" s="38"/>
      <c r="I4" s="38"/>
      <c r="J4" s="38"/>
      <c r="K4" s="38" t="s">
        <v>11</v>
      </c>
      <c r="L4" s="58" t="s">
        <v>357</v>
      </c>
    </row>
    <row r="5" spans="1:12" ht="14.25">
      <c r="A5" s="38"/>
      <c r="B5" s="38"/>
      <c r="C5" s="38"/>
      <c r="D5" s="38"/>
      <c r="E5" s="38"/>
      <c r="F5" s="38"/>
      <c r="G5" s="38" t="s">
        <v>7</v>
      </c>
      <c r="H5" s="38"/>
      <c r="I5" s="38"/>
      <c r="J5" s="38"/>
      <c r="K5" s="38"/>
      <c r="L5" s="59"/>
    </row>
    <row r="8" spans="1:9" s="2" customFormat="1" ht="14.25">
      <c r="A8" s="60" t="s">
        <v>31</v>
      </c>
      <c r="B8" s="38"/>
      <c r="C8" s="38"/>
      <c r="D8" s="84">
        <v>45292</v>
      </c>
      <c r="E8" s="85"/>
      <c r="F8" s="38"/>
      <c r="G8" s="38"/>
      <c r="H8" s="38"/>
      <c r="I8" s="38"/>
    </row>
    <row r="9" spans="1:9" s="2" customFormat="1" ht="14.25">
      <c r="A9" s="60"/>
      <c r="B9" s="38"/>
      <c r="C9" s="38"/>
      <c r="D9" s="61"/>
      <c r="E9" s="62"/>
      <c r="F9" s="38"/>
      <c r="G9" s="38"/>
      <c r="H9" s="38"/>
      <c r="I9" s="38"/>
    </row>
    <row r="10" spans="1:9" ht="14.25">
      <c r="A10" s="38"/>
      <c r="B10" s="38"/>
      <c r="C10" s="38"/>
      <c r="D10" s="38"/>
      <c r="E10" s="38"/>
      <c r="F10" s="38"/>
      <c r="G10" s="38"/>
      <c r="H10" s="38"/>
      <c r="I10" s="38"/>
    </row>
    <row r="11" spans="1:9" ht="14.25">
      <c r="A11" s="38" t="s">
        <v>28</v>
      </c>
      <c r="B11" s="38"/>
      <c r="C11" s="38"/>
      <c r="D11" s="38"/>
      <c r="E11" s="38"/>
      <c r="F11" s="38"/>
      <c r="G11" s="38"/>
      <c r="H11" s="38"/>
      <c r="I11" s="38"/>
    </row>
    <row r="12" spans="1:14" ht="14.25">
      <c r="A12" s="38"/>
      <c r="B12" s="38"/>
      <c r="C12" s="38"/>
      <c r="D12" s="38"/>
      <c r="E12" s="38"/>
      <c r="F12" s="38"/>
      <c r="G12" s="38"/>
      <c r="H12" s="38"/>
      <c r="I12" s="38"/>
      <c r="N12" s="4"/>
    </row>
    <row r="13" spans="1:9" ht="14.25">
      <c r="A13" s="86" t="s">
        <v>189</v>
      </c>
      <c r="B13" s="86"/>
      <c r="C13" s="86"/>
      <c r="D13" s="86"/>
      <c r="E13" s="86"/>
      <c r="F13" s="86"/>
      <c r="G13" s="86"/>
      <c r="H13" s="86"/>
      <c r="I13" s="38"/>
    </row>
    <row r="14" spans="1:9" ht="14.25">
      <c r="A14" s="38"/>
      <c r="B14" s="38"/>
      <c r="C14" s="38"/>
      <c r="D14" s="38"/>
      <c r="E14" s="38"/>
      <c r="F14" s="38"/>
      <c r="G14" s="38"/>
      <c r="H14" s="38"/>
      <c r="I14" s="38"/>
    </row>
    <row r="15" spans="1:9" ht="14.25">
      <c r="A15" s="86" t="s">
        <v>190</v>
      </c>
      <c r="B15" s="87"/>
      <c r="C15" s="87"/>
      <c r="D15" s="87"/>
      <c r="E15" s="87"/>
      <c r="F15" s="87"/>
      <c r="G15" s="87"/>
      <c r="H15" s="87"/>
      <c r="I15" s="38"/>
    </row>
    <row r="16" spans="1:9" ht="14.25">
      <c r="A16" s="38"/>
      <c r="B16" s="38"/>
      <c r="C16" s="38"/>
      <c r="D16" s="38"/>
      <c r="E16" s="38"/>
      <c r="F16" s="38"/>
      <c r="G16" s="38"/>
      <c r="H16" s="38"/>
      <c r="I16" s="38"/>
    </row>
    <row r="17" spans="1:9" ht="14.25">
      <c r="A17" s="86" t="s">
        <v>258</v>
      </c>
      <c r="B17" s="87"/>
      <c r="C17" s="87"/>
      <c r="D17" s="87"/>
      <c r="E17" s="87"/>
      <c r="F17" s="87"/>
      <c r="G17" s="87"/>
      <c r="H17" s="87"/>
      <c r="I17" s="87"/>
    </row>
    <row r="18" spans="1:11" ht="14.25">
      <c r="A18" s="38"/>
      <c r="B18" s="63"/>
      <c r="C18" s="38"/>
      <c r="D18" s="38"/>
      <c r="E18" s="63"/>
      <c r="F18" s="38"/>
      <c r="G18" s="38"/>
      <c r="H18" s="63"/>
      <c r="I18" s="38"/>
      <c r="K18" s="4"/>
    </row>
    <row r="19" spans="1:9" ht="14.25">
      <c r="A19" s="38"/>
      <c r="B19" s="38"/>
      <c r="C19" s="38"/>
      <c r="D19" s="38"/>
      <c r="E19" s="38"/>
      <c r="F19" s="38"/>
      <c r="G19" s="38"/>
      <c r="H19" s="38"/>
      <c r="I19" s="38"/>
    </row>
    <row r="20" spans="1:11" ht="14.25">
      <c r="A20" s="64" t="s">
        <v>219</v>
      </c>
      <c r="B20" s="64"/>
      <c r="C20" s="64"/>
      <c r="D20" s="64"/>
      <c r="E20" s="64"/>
      <c r="F20" s="64"/>
      <c r="G20" s="64"/>
      <c r="H20" s="64"/>
      <c r="I20" s="64"/>
      <c r="J20" s="16"/>
      <c r="K20" s="16"/>
    </row>
    <row r="21" spans="1:11" ht="14.25">
      <c r="A21" s="64" t="s">
        <v>408</v>
      </c>
      <c r="B21" s="64"/>
      <c r="C21" s="64"/>
      <c r="D21" s="64"/>
      <c r="E21" s="64"/>
      <c r="F21" s="64"/>
      <c r="G21" s="64"/>
      <c r="H21" s="64"/>
      <c r="I21" s="64"/>
      <c r="J21" s="16"/>
      <c r="K21" s="16"/>
    </row>
    <row r="22" spans="1:11" ht="14.25">
      <c r="A22" s="38"/>
      <c r="B22" s="38"/>
      <c r="C22" s="64"/>
      <c r="D22" s="64"/>
      <c r="E22" s="64"/>
      <c r="F22" s="64"/>
      <c r="G22" s="64"/>
      <c r="H22" s="64"/>
      <c r="I22" s="64"/>
      <c r="J22" s="16"/>
      <c r="K22" s="16"/>
    </row>
    <row r="24" spans="2:11" ht="12">
      <c r="B24" s="7"/>
      <c r="E24" s="4"/>
      <c r="H24" s="4"/>
      <c r="K24" s="4"/>
    </row>
    <row r="26" ht="12">
      <c r="K26" s="15"/>
    </row>
    <row r="27" spans="1:11" ht="14.25">
      <c r="A27" s="38" t="s">
        <v>1</v>
      </c>
      <c r="B27" s="38"/>
      <c r="C27" s="38"/>
      <c r="D27" s="38"/>
      <c r="E27" s="38"/>
      <c r="F27" s="38"/>
      <c r="G27" s="38"/>
      <c r="H27" s="65" t="s">
        <v>0</v>
      </c>
      <c r="K27" s="14"/>
    </row>
    <row r="28" spans="1:8" ht="14.25">
      <c r="A28" s="38" t="s">
        <v>32</v>
      </c>
      <c r="B28" s="38"/>
      <c r="C28" s="38"/>
      <c r="D28" s="38"/>
      <c r="E28" s="38"/>
      <c r="F28" s="38"/>
      <c r="G28" s="38"/>
      <c r="H28" s="65" t="s">
        <v>3</v>
      </c>
    </row>
    <row r="29" spans="1:8" ht="14.25">
      <c r="A29" s="38" t="s">
        <v>2</v>
      </c>
      <c r="B29" s="38"/>
      <c r="C29" s="38"/>
      <c r="D29" s="38"/>
      <c r="E29" s="38"/>
      <c r="F29" s="38"/>
      <c r="G29" s="38"/>
      <c r="H29" s="65" t="s">
        <v>4</v>
      </c>
    </row>
    <row r="32" spans="2:8" ht="12">
      <c r="B32" s="7"/>
      <c r="E32" s="4"/>
      <c r="H32" s="4"/>
    </row>
    <row r="36" spans="2:11" ht="12">
      <c r="B36" s="7"/>
      <c r="E36" s="4"/>
      <c r="K36" s="4"/>
    </row>
  </sheetData>
  <sheetProtection/>
  <mergeCells count="4">
    <mergeCell ref="D8:E8"/>
    <mergeCell ref="A17:I17"/>
    <mergeCell ref="A15:H15"/>
    <mergeCell ref="A13:H13"/>
  </mergeCells>
  <hyperlinks>
    <hyperlink ref="H27" location="'Lukumäärät ja selitteet'!A1" display="tästä"/>
    <hyperlink ref="H28" location="'Lukumäärät ja selitteet'!A1" display="här"/>
    <hyperlink ref="A13:H13" location="Laitoslista!A1" display="HYVÄKSYTTYJEN SUOMALAISTEN KALA-ALAN LAITOSTEN LUETTELO "/>
    <hyperlink ref="A15" location="Laitoslista!A1" display="LISTA ÖVER GODKÄNDA FINSKA ANLÄGGNINGAR INOM FISKBRANSCHEN "/>
    <hyperlink ref="A17" location="Laitoslista!A1" display="LIST OF APPROVED ESTABLISHMENTS IN FINLAND HANDLING FISHERY PRODUCTS "/>
    <hyperlink ref="H29" location="'Lukumäärät ja selitteet'!A1" display="here"/>
    <hyperlink ref="L4" r:id="rId1" display="kirjaamo@ruokavirasto.fi"/>
  </hyperlinks>
  <printOptions horizontalCentered="1"/>
  <pageMargins left="0.4724409448818898" right="0.1968503937007874" top="0.7874015748031497" bottom="0.5905511811023623" header="0" footer="0.1968503937007874"/>
  <pageSetup horizontalDpi="300" verticalDpi="300" orientation="landscape" paperSize="9" r:id="rId3"/>
  <headerFooter alignWithMargins="0">
    <oddHeader>&amp;L&amp;G&amp;C
Maitoalan laitokset / Mjölkbransch anläggningar / Milk establishments&amp;R
&amp;D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4"/>
  <sheetViews>
    <sheetView tabSelected="1" zoomScale="90" zoomScaleNormal="90" zoomScalePageLayoutView="0" workbookViewId="0" topLeftCell="A1">
      <pane xSplit="3" ySplit="4" topLeftCell="D1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6" sqref="A26"/>
    </sheetView>
  </sheetViews>
  <sheetFormatPr defaultColWidth="9.140625" defaultRowHeight="15" customHeight="1"/>
  <cols>
    <col min="1" max="1" width="8.140625" style="10" customWidth="1"/>
    <col min="2" max="2" width="30.28125" style="6" customWidth="1"/>
    <col min="3" max="3" width="24.7109375" style="6" customWidth="1"/>
    <col min="4" max="6" width="12.28125" style="17" customWidth="1"/>
    <col min="7" max="7" width="7.421875" style="5" customWidth="1"/>
    <col min="8" max="8" width="22.00390625" style="9" customWidth="1"/>
    <col min="9" max="9" width="18.7109375" style="5" customWidth="1"/>
    <col min="10" max="10" width="12.00390625" style="18" customWidth="1"/>
    <col min="11" max="11" width="14.7109375" style="19" customWidth="1"/>
    <col min="12" max="12" width="8.28125" style="1" customWidth="1"/>
    <col min="13" max="16384" width="9.140625" style="2" customWidth="1"/>
  </cols>
  <sheetData>
    <row r="1" spans="1:12" ht="15" customHeight="1">
      <c r="A1" s="25"/>
      <c r="B1" s="28"/>
      <c r="C1" s="28"/>
      <c r="D1" s="20"/>
      <c r="E1" s="20"/>
      <c r="F1" s="20"/>
      <c r="G1" s="22"/>
      <c r="H1" s="31" t="s">
        <v>15</v>
      </c>
      <c r="I1" s="33" t="s">
        <v>16</v>
      </c>
      <c r="J1" s="36" t="s">
        <v>17</v>
      </c>
      <c r="K1" s="23"/>
      <c r="L1" s="24"/>
    </row>
    <row r="2" spans="1:12" ht="15" customHeight="1">
      <c r="A2" s="26"/>
      <c r="B2" s="28"/>
      <c r="C2" s="28"/>
      <c r="D2" s="30"/>
      <c r="E2" s="30"/>
      <c r="F2" s="30"/>
      <c r="G2" s="22"/>
      <c r="H2" s="32" t="s">
        <v>27</v>
      </c>
      <c r="I2" s="33" t="s">
        <v>18</v>
      </c>
      <c r="J2" s="36" t="s">
        <v>19</v>
      </c>
      <c r="K2" s="23"/>
      <c r="L2" s="24"/>
    </row>
    <row r="3" spans="1:12" ht="15" customHeight="1">
      <c r="A3" s="27"/>
      <c r="B3" s="29"/>
      <c r="C3" s="37"/>
      <c r="D3" s="88" t="s">
        <v>212</v>
      </c>
      <c r="E3" s="89"/>
      <c r="F3" s="90"/>
      <c r="G3" s="21"/>
      <c r="H3" s="29"/>
      <c r="I3" s="34"/>
      <c r="J3" s="29"/>
      <c r="K3" s="35"/>
      <c r="L3" s="29"/>
    </row>
    <row r="4" spans="1:12" s="3" customFormat="1" ht="86.25" customHeight="1">
      <c r="A4" s="39" t="s">
        <v>191</v>
      </c>
      <c r="B4" s="40" t="s">
        <v>29</v>
      </c>
      <c r="C4" s="39" t="s">
        <v>33</v>
      </c>
      <c r="D4" s="41" t="s">
        <v>220</v>
      </c>
      <c r="E4" s="41" t="s">
        <v>221</v>
      </c>
      <c r="F4" s="41" t="s">
        <v>34</v>
      </c>
      <c r="G4" s="40" t="s">
        <v>30</v>
      </c>
      <c r="H4" s="40" t="s">
        <v>24</v>
      </c>
      <c r="I4" s="40" t="s">
        <v>26</v>
      </c>
      <c r="J4" s="42" t="s">
        <v>25</v>
      </c>
      <c r="K4" s="40" t="s">
        <v>8</v>
      </c>
      <c r="L4" s="41" t="s">
        <v>222</v>
      </c>
    </row>
    <row r="5" spans="1:12" ht="15" customHeight="1">
      <c r="A5" s="43">
        <v>2380</v>
      </c>
      <c r="B5" s="43" t="s">
        <v>176</v>
      </c>
      <c r="C5" s="43"/>
      <c r="D5" s="44"/>
      <c r="E5" s="45"/>
      <c r="F5" s="46" t="s">
        <v>213</v>
      </c>
      <c r="G5" s="45"/>
      <c r="H5" s="47" t="s">
        <v>181</v>
      </c>
      <c r="I5" s="43"/>
      <c r="J5" s="48" t="s">
        <v>184</v>
      </c>
      <c r="K5" s="43" t="s">
        <v>188</v>
      </c>
      <c r="L5" s="43">
        <v>32</v>
      </c>
    </row>
    <row r="6" spans="1:12" ht="15" customHeight="1">
      <c r="A6" s="49">
        <v>3104</v>
      </c>
      <c r="B6" s="47" t="s">
        <v>399</v>
      </c>
      <c r="C6" s="50"/>
      <c r="D6" s="44"/>
      <c r="E6" s="44"/>
      <c r="F6" s="46" t="s">
        <v>213</v>
      </c>
      <c r="G6" s="44"/>
      <c r="H6" s="47" t="s">
        <v>361</v>
      </c>
      <c r="I6" s="47"/>
      <c r="J6" s="51">
        <v>45200</v>
      </c>
      <c r="K6" s="47" t="s">
        <v>362</v>
      </c>
      <c r="L6" s="47">
        <v>13</v>
      </c>
    </row>
    <row r="7" spans="1:12" ht="15" customHeight="1">
      <c r="A7" s="49">
        <v>5362</v>
      </c>
      <c r="B7" s="47" t="s">
        <v>417</v>
      </c>
      <c r="C7" s="50"/>
      <c r="D7" s="44"/>
      <c r="E7" s="44"/>
      <c r="F7" s="46" t="s">
        <v>213</v>
      </c>
      <c r="G7" s="44"/>
      <c r="H7" s="47" t="s">
        <v>418</v>
      </c>
      <c r="I7" s="47"/>
      <c r="J7" s="51">
        <v>96300</v>
      </c>
      <c r="K7" s="47" t="s">
        <v>349</v>
      </c>
      <c r="L7" s="47">
        <v>51</v>
      </c>
    </row>
    <row r="8" spans="1:12" ht="15" customHeight="1">
      <c r="A8" s="49">
        <v>5831</v>
      </c>
      <c r="B8" s="47" t="s">
        <v>411</v>
      </c>
      <c r="C8" s="50" t="s">
        <v>88</v>
      </c>
      <c r="D8" s="44"/>
      <c r="E8" s="44"/>
      <c r="F8" s="46" t="s">
        <v>213</v>
      </c>
      <c r="G8" s="44">
        <v>1</v>
      </c>
      <c r="H8" s="47" t="s">
        <v>131</v>
      </c>
      <c r="I8" s="47"/>
      <c r="J8" s="51">
        <v>77600</v>
      </c>
      <c r="K8" s="47" t="s">
        <v>88</v>
      </c>
      <c r="L8" s="47">
        <v>33</v>
      </c>
    </row>
    <row r="9" spans="1:12" ht="15" customHeight="1">
      <c r="A9" s="79" t="s">
        <v>419</v>
      </c>
      <c r="B9" s="47" t="s">
        <v>40</v>
      </c>
      <c r="C9" s="50" t="s">
        <v>420</v>
      </c>
      <c r="D9" s="44"/>
      <c r="E9" s="44"/>
      <c r="F9" s="46" t="s">
        <v>213</v>
      </c>
      <c r="G9" s="44"/>
      <c r="H9" s="47"/>
      <c r="I9" s="47" t="s">
        <v>421</v>
      </c>
      <c r="J9" s="51">
        <v>580</v>
      </c>
      <c r="K9" s="47" t="s">
        <v>282</v>
      </c>
      <c r="L9" s="47">
        <v>12</v>
      </c>
    </row>
    <row r="10" spans="1:12" ht="15" customHeight="1">
      <c r="A10" s="47">
        <v>13302</v>
      </c>
      <c r="B10" s="47" t="s">
        <v>302</v>
      </c>
      <c r="C10" s="47" t="s">
        <v>303</v>
      </c>
      <c r="D10" s="44"/>
      <c r="E10" s="44" t="s">
        <v>213</v>
      </c>
      <c r="F10" s="46"/>
      <c r="G10" s="44">
        <v>2</v>
      </c>
      <c r="H10" s="47"/>
      <c r="I10" s="47"/>
      <c r="J10" s="48" t="s">
        <v>307</v>
      </c>
      <c r="K10" s="47" t="s">
        <v>304</v>
      </c>
      <c r="L10" s="47">
        <v>71</v>
      </c>
    </row>
    <row r="11" spans="1:12" ht="15" customHeight="1">
      <c r="A11" s="47">
        <v>60012</v>
      </c>
      <c r="B11" s="47" t="s">
        <v>41</v>
      </c>
      <c r="C11" s="47"/>
      <c r="D11" s="44" t="s">
        <v>213</v>
      </c>
      <c r="E11" s="44"/>
      <c r="F11" s="46"/>
      <c r="G11" s="44">
        <v>1</v>
      </c>
      <c r="H11" s="47" t="s">
        <v>62</v>
      </c>
      <c r="I11" s="47"/>
      <c r="J11" s="48" t="s">
        <v>80</v>
      </c>
      <c r="K11" s="47" t="s">
        <v>98</v>
      </c>
      <c r="L11" s="47">
        <v>71</v>
      </c>
    </row>
    <row r="12" spans="1:12" ht="15" customHeight="1">
      <c r="A12" s="47">
        <v>60015</v>
      </c>
      <c r="B12" s="47" t="s">
        <v>412</v>
      </c>
      <c r="C12" s="47"/>
      <c r="D12" s="44"/>
      <c r="E12" s="44" t="s">
        <v>213</v>
      </c>
      <c r="F12" s="46"/>
      <c r="G12" s="44">
        <v>1</v>
      </c>
      <c r="H12" s="47" t="s">
        <v>308</v>
      </c>
      <c r="I12" s="47"/>
      <c r="J12" s="48" t="s">
        <v>309</v>
      </c>
      <c r="K12" s="47" t="s">
        <v>306</v>
      </c>
      <c r="L12" s="47">
        <v>61</v>
      </c>
    </row>
    <row r="13" spans="1:12" ht="15" customHeight="1">
      <c r="A13" s="47">
        <v>60107</v>
      </c>
      <c r="B13" s="47" t="s">
        <v>413</v>
      </c>
      <c r="C13" s="47" t="s">
        <v>310</v>
      </c>
      <c r="D13" s="44"/>
      <c r="E13" s="44" t="s">
        <v>213</v>
      </c>
      <c r="F13" s="46"/>
      <c r="G13" s="44">
        <v>1</v>
      </c>
      <c r="H13" s="47" t="s">
        <v>311</v>
      </c>
      <c r="I13" s="47"/>
      <c r="J13" s="48" t="s">
        <v>312</v>
      </c>
      <c r="K13" s="47" t="s">
        <v>82</v>
      </c>
      <c r="L13" s="47">
        <v>11</v>
      </c>
    </row>
    <row r="14" spans="1:12" ht="15" customHeight="1">
      <c r="A14" s="47">
        <v>60130</v>
      </c>
      <c r="B14" s="47" t="s">
        <v>39</v>
      </c>
      <c r="C14" s="49" t="s">
        <v>339</v>
      </c>
      <c r="D14" s="44" t="s">
        <v>213</v>
      </c>
      <c r="E14" s="44"/>
      <c r="F14" s="46"/>
      <c r="G14" s="44">
        <v>1</v>
      </c>
      <c r="H14" s="53"/>
      <c r="I14" s="47" t="s">
        <v>340</v>
      </c>
      <c r="J14" s="52">
        <v>28400</v>
      </c>
      <c r="K14" s="47" t="s">
        <v>341</v>
      </c>
      <c r="L14" s="47">
        <v>21</v>
      </c>
    </row>
    <row r="15" spans="1:12" ht="15" customHeight="1">
      <c r="A15" s="47">
        <v>60132</v>
      </c>
      <c r="B15" s="47" t="s">
        <v>305</v>
      </c>
      <c r="C15" s="47"/>
      <c r="D15" s="44" t="s">
        <v>213</v>
      </c>
      <c r="E15" s="44"/>
      <c r="F15" s="46"/>
      <c r="G15" s="44">
        <v>1</v>
      </c>
      <c r="H15" s="47" t="s">
        <v>388</v>
      </c>
      <c r="I15" s="47" t="s">
        <v>387</v>
      </c>
      <c r="J15" s="48">
        <v>11101</v>
      </c>
      <c r="K15" s="47" t="s">
        <v>97</v>
      </c>
      <c r="L15" s="47">
        <v>11</v>
      </c>
    </row>
    <row r="16" spans="1:12" ht="15" customHeight="1">
      <c r="A16" s="47">
        <v>60134</v>
      </c>
      <c r="B16" s="47" t="s">
        <v>305</v>
      </c>
      <c r="C16" s="47"/>
      <c r="D16" s="44"/>
      <c r="E16" s="44"/>
      <c r="F16" s="46" t="s">
        <v>213</v>
      </c>
      <c r="G16" s="44"/>
      <c r="H16" s="47" t="s">
        <v>390</v>
      </c>
      <c r="I16" s="47" t="s">
        <v>414</v>
      </c>
      <c r="J16" s="48" t="s">
        <v>158</v>
      </c>
      <c r="K16" s="47" t="s">
        <v>173</v>
      </c>
      <c r="L16" s="47">
        <v>12</v>
      </c>
    </row>
    <row r="17" spans="1:12" ht="15" customHeight="1">
      <c r="A17" s="47">
        <v>60137</v>
      </c>
      <c r="B17" s="47" t="s">
        <v>305</v>
      </c>
      <c r="C17" s="47"/>
      <c r="D17" s="44"/>
      <c r="E17" s="44"/>
      <c r="F17" s="46" t="s">
        <v>213</v>
      </c>
      <c r="G17" s="44"/>
      <c r="H17" s="47" t="s">
        <v>182</v>
      </c>
      <c r="I17" s="47"/>
      <c r="J17" s="48" t="s">
        <v>186</v>
      </c>
      <c r="K17" s="47" t="s">
        <v>9</v>
      </c>
      <c r="L17" s="47">
        <v>12</v>
      </c>
    </row>
    <row r="18" spans="1:12" ht="15" customHeight="1">
      <c r="A18" s="47">
        <v>60141</v>
      </c>
      <c r="B18" s="47" t="s">
        <v>35</v>
      </c>
      <c r="C18" s="47"/>
      <c r="D18" s="44" t="s">
        <v>213</v>
      </c>
      <c r="E18" s="44"/>
      <c r="F18" s="46"/>
      <c r="G18" s="44">
        <v>1</v>
      </c>
      <c r="H18" s="47" t="s">
        <v>199</v>
      </c>
      <c r="J18" s="48" t="s">
        <v>64</v>
      </c>
      <c r="K18" s="47" t="s">
        <v>82</v>
      </c>
      <c r="L18" s="47">
        <v>11</v>
      </c>
    </row>
    <row r="19" spans="1:12" ht="15" customHeight="1">
      <c r="A19" s="47">
        <v>60143</v>
      </c>
      <c r="B19" s="47" t="s">
        <v>40</v>
      </c>
      <c r="C19" s="47" t="s">
        <v>223</v>
      </c>
      <c r="D19" s="44"/>
      <c r="E19" s="44"/>
      <c r="F19" s="46" t="s">
        <v>213</v>
      </c>
      <c r="G19" s="44"/>
      <c r="H19" s="47" t="s">
        <v>391</v>
      </c>
      <c r="I19" s="47" t="s">
        <v>58</v>
      </c>
      <c r="J19" s="48" t="s">
        <v>185</v>
      </c>
      <c r="K19" s="47" t="s">
        <v>90</v>
      </c>
      <c r="L19" s="47">
        <v>11</v>
      </c>
    </row>
    <row r="20" spans="1:12" ht="15" customHeight="1">
      <c r="A20" s="47">
        <v>60149</v>
      </c>
      <c r="B20" s="47" t="s">
        <v>328</v>
      </c>
      <c r="C20" s="47" t="s">
        <v>329</v>
      </c>
      <c r="D20" s="44"/>
      <c r="E20" s="44"/>
      <c r="F20" s="46" t="s">
        <v>213</v>
      </c>
      <c r="G20" s="44"/>
      <c r="H20" s="47" t="s">
        <v>388</v>
      </c>
      <c r="I20" s="47" t="s">
        <v>330</v>
      </c>
      <c r="J20" s="48">
        <v>11101</v>
      </c>
      <c r="K20" s="47" t="s">
        <v>97</v>
      </c>
      <c r="L20" s="47">
        <v>11</v>
      </c>
    </row>
    <row r="21" spans="1:12" ht="15" customHeight="1">
      <c r="A21" s="47">
        <v>60151</v>
      </c>
      <c r="B21" s="47" t="s">
        <v>442</v>
      </c>
      <c r="C21" s="47"/>
      <c r="D21" s="44"/>
      <c r="E21" s="44" t="s">
        <v>213</v>
      </c>
      <c r="F21" s="46"/>
      <c r="G21" s="44">
        <v>1</v>
      </c>
      <c r="H21" s="47" t="s">
        <v>443</v>
      </c>
      <c r="I21" s="47"/>
      <c r="J21" s="48">
        <v>10520</v>
      </c>
      <c r="K21" s="47" t="s">
        <v>444</v>
      </c>
      <c r="L21" s="47">
        <v>12</v>
      </c>
    </row>
    <row r="22" spans="1:12" ht="15" customHeight="1">
      <c r="A22" s="47">
        <v>60158</v>
      </c>
      <c r="B22" s="47" t="s">
        <v>111</v>
      </c>
      <c r="C22" s="47"/>
      <c r="D22" s="44"/>
      <c r="E22" s="44" t="s">
        <v>213</v>
      </c>
      <c r="F22" s="46"/>
      <c r="G22" s="44">
        <v>1</v>
      </c>
      <c r="H22" s="47" t="s">
        <v>132</v>
      </c>
      <c r="I22" s="47"/>
      <c r="J22" s="48" t="s">
        <v>150</v>
      </c>
      <c r="K22" s="47" t="s">
        <v>370</v>
      </c>
      <c r="L22" s="47">
        <v>13</v>
      </c>
    </row>
    <row r="23" spans="1:12" ht="15" customHeight="1">
      <c r="A23" s="47">
        <v>60159</v>
      </c>
      <c r="B23" s="47" t="s">
        <v>288</v>
      </c>
      <c r="C23" s="47"/>
      <c r="D23" s="44"/>
      <c r="E23" s="44" t="s">
        <v>213</v>
      </c>
      <c r="F23" s="46"/>
      <c r="G23" s="44">
        <v>1</v>
      </c>
      <c r="H23" s="47" t="s">
        <v>289</v>
      </c>
      <c r="I23" s="47"/>
      <c r="J23" s="48" t="s">
        <v>290</v>
      </c>
      <c r="K23" s="47" t="s">
        <v>291</v>
      </c>
      <c r="L23" s="47">
        <v>21</v>
      </c>
    </row>
    <row r="24" spans="1:12" ht="15" customHeight="1">
      <c r="A24" s="47">
        <v>60164</v>
      </c>
      <c r="B24" s="47" t="s">
        <v>224</v>
      </c>
      <c r="C24" s="47" t="s">
        <v>119</v>
      </c>
      <c r="D24" s="44"/>
      <c r="E24" s="44" t="s">
        <v>213</v>
      </c>
      <c r="F24" s="46"/>
      <c r="G24" s="44">
        <v>1</v>
      </c>
      <c r="H24" s="47" t="s">
        <v>225</v>
      </c>
      <c r="I24" s="47"/>
      <c r="J24" s="48" t="s">
        <v>260</v>
      </c>
      <c r="K24" s="47" t="s">
        <v>226</v>
      </c>
      <c r="L24" s="47">
        <v>21</v>
      </c>
    </row>
    <row r="25" spans="1:12" ht="15" customHeight="1">
      <c r="A25" s="47">
        <v>60167</v>
      </c>
      <c r="B25" s="47" t="s">
        <v>116</v>
      </c>
      <c r="C25" s="47"/>
      <c r="D25" s="44"/>
      <c r="E25" s="44"/>
      <c r="F25" s="46" t="s">
        <v>213</v>
      </c>
      <c r="G25" s="44"/>
      <c r="H25" s="47" t="s">
        <v>138</v>
      </c>
      <c r="I25" s="47"/>
      <c r="J25" s="48" t="s">
        <v>157</v>
      </c>
      <c r="K25" s="47" t="s">
        <v>172</v>
      </c>
      <c r="L25" s="47">
        <v>11</v>
      </c>
    </row>
    <row r="26" spans="1:12" ht="15" customHeight="1">
      <c r="A26" s="47">
        <v>60176</v>
      </c>
      <c r="B26" s="47" t="s">
        <v>468</v>
      </c>
      <c r="C26" s="47"/>
      <c r="D26" s="44"/>
      <c r="E26" s="44" t="s">
        <v>213</v>
      </c>
      <c r="F26" s="46"/>
      <c r="G26" s="44">
        <v>1.2</v>
      </c>
      <c r="H26" s="47" t="s">
        <v>127</v>
      </c>
      <c r="I26" s="47"/>
      <c r="J26" s="48" t="s">
        <v>145</v>
      </c>
      <c r="K26" s="47" t="s">
        <v>163</v>
      </c>
      <c r="L26" s="47">
        <v>21</v>
      </c>
    </row>
    <row r="27" spans="1:12" ht="15" customHeight="1">
      <c r="A27" s="47">
        <v>60181</v>
      </c>
      <c r="B27" s="47" t="s">
        <v>174</v>
      </c>
      <c r="C27" s="47" t="s">
        <v>177</v>
      </c>
      <c r="D27" s="44"/>
      <c r="E27" s="44"/>
      <c r="F27" s="46" t="s">
        <v>213</v>
      </c>
      <c r="G27" s="44"/>
      <c r="H27" s="47" t="s">
        <v>462</v>
      </c>
      <c r="I27" s="47" t="s">
        <v>463</v>
      </c>
      <c r="J27" s="48">
        <v>31700</v>
      </c>
      <c r="K27" s="47" t="s">
        <v>464</v>
      </c>
      <c r="L27" s="47">
        <v>11</v>
      </c>
    </row>
    <row r="28" spans="1:12" ht="15" customHeight="1">
      <c r="A28" s="47">
        <v>60183</v>
      </c>
      <c r="B28" s="47" t="s">
        <v>395</v>
      </c>
      <c r="C28" s="47"/>
      <c r="D28" s="44"/>
      <c r="E28" s="44" t="s">
        <v>213</v>
      </c>
      <c r="F28" s="46"/>
      <c r="G28" s="44">
        <v>1</v>
      </c>
      <c r="H28" s="53" t="s">
        <v>426</v>
      </c>
      <c r="I28" s="47" t="s">
        <v>121</v>
      </c>
      <c r="J28" s="48">
        <v>20100</v>
      </c>
      <c r="K28" s="47" t="s">
        <v>379</v>
      </c>
      <c r="L28" s="47">
        <v>21</v>
      </c>
    </row>
    <row r="29" spans="1:12" ht="15" customHeight="1">
      <c r="A29" s="47">
        <v>60185</v>
      </c>
      <c r="B29" s="47" t="s">
        <v>100</v>
      </c>
      <c r="C29" s="47" t="s">
        <v>49</v>
      </c>
      <c r="D29" s="44"/>
      <c r="E29" s="44" t="s">
        <v>213</v>
      </c>
      <c r="F29" s="46"/>
      <c r="G29" s="44">
        <v>1</v>
      </c>
      <c r="H29" s="47" t="s">
        <v>122</v>
      </c>
      <c r="I29" s="47"/>
      <c r="J29" s="48" t="s">
        <v>140</v>
      </c>
      <c r="K29" s="47" t="s">
        <v>159</v>
      </c>
      <c r="L29" s="47">
        <v>41</v>
      </c>
    </row>
    <row r="30" spans="1:12" ht="15" customHeight="1">
      <c r="A30" s="47">
        <v>60203</v>
      </c>
      <c r="B30" s="47" t="s">
        <v>305</v>
      </c>
      <c r="C30" s="47"/>
      <c r="D30" s="44" t="s">
        <v>213</v>
      </c>
      <c r="E30" s="44"/>
      <c r="F30" s="46"/>
      <c r="G30" s="44">
        <v>1</v>
      </c>
      <c r="H30" s="47" t="s">
        <v>60</v>
      </c>
      <c r="I30" s="47"/>
      <c r="J30" s="48" t="s">
        <v>75</v>
      </c>
      <c r="K30" s="47" t="s">
        <v>92</v>
      </c>
      <c r="L30" s="47">
        <v>32</v>
      </c>
    </row>
    <row r="31" spans="1:12" ht="15" customHeight="1">
      <c r="A31" s="47">
        <v>60220</v>
      </c>
      <c r="B31" s="47" t="s">
        <v>40</v>
      </c>
      <c r="C31" s="47" t="s">
        <v>50</v>
      </c>
      <c r="D31" s="44" t="s">
        <v>213</v>
      </c>
      <c r="E31" s="44"/>
      <c r="F31" s="46"/>
      <c r="G31" s="44">
        <v>1</v>
      </c>
      <c r="H31" s="47" t="s">
        <v>389</v>
      </c>
      <c r="I31" s="47" t="s">
        <v>210</v>
      </c>
      <c r="J31" s="48" t="s">
        <v>76</v>
      </c>
      <c r="K31" s="47" t="s">
        <v>93</v>
      </c>
      <c r="L31" s="47">
        <v>33</v>
      </c>
    </row>
    <row r="32" spans="1:12" ht="15" customHeight="1">
      <c r="A32" s="47">
        <v>60223</v>
      </c>
      <c r="B32" s="47" t="s">
        <v>38</v>
      </c>
      <c r="C32" s="47" t="s">
        <v>48</v>
      </c>
      <c r="D32" s="44" t="s">
        <v>213</v>
      </c>
      <c r="E32" s="44"/>
      <c r="F32" s="46"/>
      <c r="G32" s="44">
        <v>1</v>
      </c>
      <c r="H32" s="47" t="s">
        <v>57</v>
      </c>
      <c r="I32" s="47"/>
      <c r="J32" s="48" t="s">
        <v>71</v>
      </c>
      <c r="K32" s="47" t="s">
        <v>88</v>
      </c>
      <c r="L32" s="47">
        <v>33</v>
      </c>
    </row>
    <row r="33" spans="1:12" ht="15" customHeight="1">
      <c r="A33" s="47">
        <v>60232</v>
      </c>
      <c r="B33" s="47" t="s">
        <v>108</v>
      </c>
      <c r="C33" s="47"/>
      <c r="D33" s="44"/>
      <c r="E33" s="44" t="s">
        <v>213</v>
      </c>
      <c r="F33" s="46"/>
      <c r="G33" s="44">
        <v>1</v>
      </c>
      <c r="H33" s="47" t="s">
        <v>129</v>
      </c>
      <c r="I33" s="47"/>
      <c r="J33" s="48" t="s">
        <v>148</v>
      </c>
      <c r="K33" s="47" t="s">
        <v>165</v>
      </c>
      <c r="L33" s="47">
        <v>32</v>
      </c>
    </row>
    <row r="34" spans="1:12" ht="15" customHeight="1">
      <c r="A34" s="47">
        <v>60238</v>
      </c>
      <c r="B34" s="47" t="s">
        <v>114</v>
      </c>
      <c r="C34" s="47"/>
      <c r="D34" s="44"/>
      <c r="E34" s="44" t="s">
        <v>213</v>
      </c>
      <c r="F34" s="46"/>
      <c r="G34" s="44">
        <v>1</v>
      </c>
      <c r="H34" s="47" t="s">
        <v>135</v>
      </c>
      <c r="I34" s="47"/>
      <c r="J34" s="48" t="s">
        <v>154</v>
      </c>
      <c r="K34" s="47" t="s">
        <v>170</v>
      </c>
      <c r="L34" s="47">
        <v>13</v>
      </c>
    </row>
    <row r="35" spans="1:12" ht="15" customHeight="1">
      <c r="A35" s="47">
        <v>60239</v>
      </c>
      <c r="B35" s="47" t="s">
        <v>113</v>
      </c>
      <c r="C35" s="47"/>
      <c r="D35" s="44"/>
      <c r="E35" s="44" t="s">
        <v>213</v>
      </c>
      <c r="F35" s="46"/>
      <c r="G35" s="44">
        <v>1</v>
      </c>
      <c r="H35" s="47" t="s">
        <v>134</v>
      </c>
      <c r="I35" s="47"/>
      <c r="J35" s="48" t="s">
        <v>153</v>
      </c>
      <c r="K35" s="47" t="s">
        <v>169</v>
      </c>
      <c r="L35" s="47">
        <v>13</v>
      </c>
    </row>
    <row r="36" spans="1:12" ht="15" customHeight="1">
      <c r="A36" s="47">
        <v>60255</v>
      </c>
      <c r="B36" s="47" t="s">
        <v>109</v>
      </c>
      <c r="C36" s="47"/>
      <c r="D36" s="44"/>
      <c r="E36" s="44" t="s">
        <v>213</v>
      </c>
      <c r="F36" s="46"/>
      <c r="G36" s="44">
        <v>1</v>
      </c>
      <c r="H36" s="47" t="s">
        <v>130</v>
      </c>
      <c r="I36" s="47"/>
      <c r="J36" s="48" t="s">
        <v>149</v>
      </c>
      <c r="K36" s="47" t="s">
        <v>166</v>
      </c>
      <c r="L36" s="47">
        <v>31</v>
      </c>
    </row>
    <row r="37" spans="1:12" ht="15" customHeight="1">
      <c r="A37" s="47">
        <v>60262</v>
      </c>
      <c r="B37" s="47" t="s">
        <v>342</v>
      </c>
      <c r="C37" s="47" t="s">
        <v>380</v>
      </c>
      <c r="D37" s="44"/>
      <c r="E37" s="44" t="s">
        <v>213</v>
      </c>
      <c r="F37" s="46"/>
      <c r="G37" s="44">
        <v>1</v>
      </c>
      <c r="H37" s="47" t="s">
        <v>323</v>
      </c>
      <c r="I37" s="47"/>
      <c r="J37" s="52">
        <v>50670</v>
      </c>
      <c r="K37" s="47" t="s">
        <v>343</v>
      </c>
      <c r="L37" s="47">
        <v>31</v>
      </c>
    </row>
    <row r="38" spans="1:12" ht="15" customHeight="1">
      <c r="A38" s="47">
        <v>60265</v>
      </c>
      <c r="B38" s="47" t="s">
        <v>110</v>
      </c>
      <c r="C38" s="47" t="s">
        <v>120</v>
      </c>
      <c r="D38" s="44"/>
      <c r="E38" s="44" t="s">
        <v>213</v>
      </c>
      <c r="F38" s="46"/>
      <c r="G38" s="44">
        <v>1</v>
      </c>
      <c r="H38" s="47" t="s">
        <v>131</v>
      </c>
      <c r="I38" s="47"/>
      <c r="J38" s="48" t="s">
        <v>71</v>
      </c>
      <c r="K38" s="47" t="s">
        <v>88</v>
      </c>
      <c r="L38" s="47">
        <v>33</v>
      </c>
    </row>
    <row r="39" spans="1:12" ht="15" customHeight="1">
      <c r="A39" s="47">
        <v>60266</v>
      </c>
      <c r="B39" s="47" t="s">
        <v>286</v>
      </c>
      <c r="C39" s="47"/>
      <c r="D39" s="44"/>
      <c r="E39" s="44" t="s">
        <v>213</v>
      </c>
      <c r="F39" s="46"/>
      <c r="G39" s="44">
        <v>1</v>
      </c>
      <c r="H39" s="47" t="s">
        <v>287</v>
      </c>
      <c r="I39" s="47"/>
      <c r="J39" s="48" t="s">
        <v>151</v>
      </c>
      <c r="K39" s="47" t="s">
        <v>167</v>
      </c>
      <c r="L39" s="47">
        <v>42</v>
      </c>
    </row>
    <row r="40" spans="1:12" ht="15" customHeight="1">
      <c r="A40" s="47">
        <v>60267</v>
      </c>
      <c r="B40" s="47" t="s">
        <v>431</v>
      </c>
      <c r="C40" s="47"/>
      <c r="D40" s="44"/>
      <c r="E40" s="44" t="s">
        <v>213</v>
      </c>
      <c r="F40" s="46"/>
      <c r="G40" s="44">
        <v>1</v>
      </c>
      <c r="H40" s="47" t="s">
        <v>429</v>
      </c>
      <c r="I40" s="47"/>
      <c r="J40" s="48">
        <v>82430</v>
      </c>
      <c r="K40" s="47" t="s">
        <v>430</v>
      </c>
      <c r="L40" s="47">
        <v>32</v>
      </c>
    </row>
    <row r="41" spans="1:12" ht="15" customHeight="1">
      <c r="A41" s="47">
        <v>60272</v>
      </c>
      <c r="B41" s="47" t="s">
        <v>106</v>
      </c>
      <c r="C41" s="47" t="s">
        <v>119</v>
      </c>
      <c r="D41" s="44"/>
      <c r="E41" s="44" t="s">
        <v>213</v>
      </c>
      <c r="F41" s="46"/>
      <c r="G41" s="44">
        <v>1</v>
      </c>
      <c r="H41" s="47" t="s">
        <v>292</v>
      </c>
      <c r="I41" s="47"/>
      <c r="J41" s="48" t="s">
        <v>146</v>
      </c>
      <c r="K41" s="47" t="s">
        <v>164</v>
      </c>
      <c r="L41" s="47">
        <v>31</v>
      </c>
    </row>
    <row r="42" spans="1:12" ht="15" customHeight="1">
      <c r="A42" s="47">
        <v>60248</v>
      </c>
      <c r="B42" s="47" t="s">
        <v>448</v>
      </c>
      <c r="C42" s="47"/>
      <c r="D42" s="44"/>
      <c r="E42" s="44" t="s">
        <v>213</v>
      </c>
      <c r="F42" s="46"/>
      <c r="G42" s="44">
        <v>1</v>
      </c>
      <c r="H42" s="47" t="s">
        <v>449</v>
      </c>
      <c r="I42" s="47"/>
      <c r="J42" s="48">
        <v>82720</v>
      </c>
      <c r="K42" s="47" t="s">
        <v>450</v>
      </c>
      <c r="L42" s="47">
        <v>32</v>
      </c>
    </row>
    <row r="43" spans="1:12" ht="15" customHeight="1">
      <c r="A43" s="47">
        <v>60288</v>
      </c>
      <c r="B43" s="47" t="s">
        <v>373</v>
      </c>
      <c r="C43" s="47"/>
      <c r="D43" s="44"/>
      <c r="E43" s="44" t="s">
        <v>213</v>
      </c>
      <c r="F43" s="46"/>
      <c r="G43" s="44">
        <v>1</v>
      </c>
      <c r="H43" s="47" t="s">
        <v>374</v>
      </c>
      <c r="I43" s="47"/>
      <c r="J43" s="48">
        <v>74550</v>
      </c>
      <c r="K43" s="47" t="s">
        <v>375</v>
      </c>
      <c r="L43" s="47">
        <v>33</v>
      </c>
    </row>
    <row r="44" spans="1:12" ht="15" customHeight="1">
      <c r="A44" s="47">
        <v>60310</v>
      </c>
      <c r="B44" s="47" t="s">
        <v>305</v>
      </c>
      <c r="C44" s="47"/>
      <c r="D44" s="44" t="s">
        <v>213</v>
      </c>
      <c r="E44" s="44"/>
      <c r="F44" s="46"/>
      <c r="G44" s="44">
        <v>1</v>
      </c>
      <c r="H44" s="47" t="s">
        <v>385</v>
      </c>
      <c r="I44" s="47" t="s">
        <v>211</v>
      </c>
      <c r="J44" s="48" t="s">
        <v>77</v>
      </c>
      <c r="K44" s="47" t="s">
        <v>94</v>
      </c>
      <c r="L44" s="47">
        <v>43</v>
      </c>
    </row>
    <row r="45" spans="1:12" ht="15" customHeight="1">
      <c r="A45" s="47">
        <v>60311</v>
      </c>
      <c r="B45" s="47" t="s">
        <v>37</v>
      </c>
      <c r="C45" s="47" t="s">
        <v>47</v>
      </c>
      <c r="D45" s="44" t="s">
        <v>213</v>
      </c>
      <c r="E45" s="44"/>
      <c r="F45" s="46"/>
      <c r="G45" s="44">
        <v>1</v>
      </c>
      <c r="H45" s="47" t="s">
        <v>383</v>
      </c>
      <c r="I45" s="47" t="s">
        <v>201</v>
      </c>
      <c r="J45" s="48" t="s">
        <v>70</v>
      </c>
      <c r="K45" s="47" t="s">
        <v>87</v>
      </c>
      <c r="L45" s="47">
        <v>43</v>
      </c>
    </row>
    <row r="46" spans="1:12" ht="15" customHeight="1">
      <c r="A46" s="47">
        <v>60319</v>
      </c>
      <c r="B46" s="47" t="s">
        <v>37</v>
      </c>
      <c r="C46" s="47" t="s">
        <v>46</v>
      </c>
      <c r="D46" s="44"/>
      <c r="E46" s="44"/>
      <c r="F46" s="46" t="s">
        <v>213</v>
      </c>
      <c r="G46" s="44"/>
      <c r="H46" s="47" t="s">
        <v>56</v>
      </c>
      <c r="I46" s="47"/>
      <c r="J46" s="48" t="s">
        <v>69</v>
      </c>
      <c r="K46" s="47" t="s">
        <v>86</v>
      </c>
      <c r="L46" s="47">
        <v>51</v>
      </c>
    </row>
    <row r="47" spans="1:12" ht="15" customHeight="1">
      <c r="A47" s="47">
        <v>60320</v>
      </c>
      <c r="B47" s="47" t="s">
        <v>40</v>
      </c>
      <c r="C47" s="47" t="s">
        <v>51</v>
      </c>
      <c r="D47" s="44" t="s">
        <v>213</v>
      </c>
      <c r="E47" s="44"/>
      <c r="F47" s="46"/>
      <c r="G47" s="44">
        <v>1</v>
      </c>
      <c r="H47" s="47" t="s">
        <v>61</v>
      </c>
      <c r="I47" s="47"/>
      <c r="J47" s="48" t="s">
        <v>78</v>
      </c>
      <c r="K47" s="47" t="s">
        <v>95</v>
      </c>
      <c r="L47" s="47">
        <v>42</v>
      </c>
    </row>
    <row r="48" spans="1:12" ht="15" customHeight="1">
      <c r="A48" s="47">
        <v>60321</v>
      </c>
      <c r="B48" s="47" t="s">
        <v>305</v>
      </c>
      <c r="C48" s="47"/>
      <c r="D48" s="44" t="s">
        <v>213</v>
      </c>
      <c r="E48" s="44"/>
      <c r="F48" s="46"/>
      <c r="G48" s="44">
        <v>1</v>
      </c>
      <c r="H48" s="47" t="s">
        <v>386</v>
      </c>
      <c r="I48" s="47" t="s">
        <v>209</v>
      </c>
      <c r="J48" s="48">
        <v>40351</v>
      </c>
      <c r="K48" s="47" t="s">
        <v>96</v>
      </c>
      <c r="L48" s="47">
        <v>42</v>
      </c>
    </row>
    <row r="49" spans="1:12" ht="15" customHeight="1">
      <c r="A49" s="47">
        <v>60331</v>
      </c>
      <c r="B49" s="47" t="s">
        <v>175</v>
      </c>
      <c r="C49" s="47" t="s">
        <v>178</v>
      </c>
      <c r="D49" s="44"/>
      <c r="E49" s="44"/>
      <c r="F49" s="46" t="s">
        <v>213</v>
      </c>
      <c r="G49" s="44"/>
      <c r="H49" s="47" t="s">
        <v>350</v>
      </c>
      <c r="I49" s="47"/>
      <c r="J49" s="48" t="s">
        <v>183</v>
      </c>
      <c r="K49" s="47" t="s">
        <v>187</v>
      </c>
      <c r="L49" s="47">
        <v>42</v>
      </c>
    </row>
    <row r="50" spans="1:12" ht="15" customHeight="1">
      <c r="A50" s="47">
        <v>60355</v>
      </c>
      <c r="B50" s="47" t="s">
        <v>36</v>
      </c>
      <c r="C50" s="47" t="s">
        <v>313</v>
      </c>
      <c r="D50" s="44" t="s">
        <v>213</v>
      </c>
      <c r="E50" s="44"/>
      <c r="F50" s="46"/>
      <c r="G50" s="44">
        <v>1</v>
      </c>
      <c r="H50" s="47" t="s">
        <v>54</v>
      </c>
      <c r="I50" s="47"/>
      <c r="J50" s="48" t="s">
        <v>67</v>
      </c>
      <c r="K50" s="47" t="s">
        <v>84</v>
      </c>
      <c r="L50" s="47">
        <v>43</v>
      </c>
    </row>
    <row r="51" spans="1:12" ht="15" customHeight="1">
      <c r="A51" s="47">
        <v>60357</v>
      </c>
      <c r="B51" s="47" t="s">
        <v>367</v>
      </c>
      <c r="C51" s="47" t="s">
        <v>179</v>
      </c>
      <c r="D51" s="44"/>
      <c r="E51" s="44"/>
      <c r="F51" s="46" t="s">
        <v>213</v>
      </c>
      <c r="G51" s="44"/>
      <c r="H51" s="47" t="s">
        <v>180</v>
      </c>
      <c r="I51" s="47"/>
      <c r="J51" s="48" t="s">
        <v>72</v>
      </c>
      <c r="K51" s="47" t="s">
        <v>89</v>
      </c>
      <c r="L51" s="47">
        <v>43</v>
      </c>
    </row>
    <row r="52" spans="1:12" ht="15" customHeight="1">
      <c r="A52" s="47">
        <v>60359</v>
      </c>
      <c r="B52" s="47" t="s">
        <v>270</v>
      </c>
      <c r="C52" s="47"/>
      <c r="D52" s="44"/>
      <c r="E52" s="44" t="s">
        <v>213</v>
      </c>
      <c r="F52" s="46"/>
      <c r="G52" s="44">
        <v>1</v>
      </c>
      <c r="H52" s="47" t="s">
        <v>271</v>
      </c>
      <c r="I52" s="47"/>
      <c r="J52" s="48" t="s">
        <v>272</v>
      </c>
      <c r="K52" s="47" t="s">
        <v>273</v>
      </c>
      <c r="L52" s="47">
        <v>43</v>
      </c>
    </row>
    <row r="53" spans="1:12" ht="15" customHeight="1">
      <c r="A53" s="47">
        <v>60361</v>
      </c>
      <c r="B53" s="47" t="s">
        <v>398</v>
      </c>
      <c r="C53" s="47" t="s">
        <v>44</v>
      </c>
      <c r="D53" s="44"/>
      <c r="E53" s="44" t="s">
        <v>213</v>
      </c>
      <c r="F53" s="46"/>
      <c r="G53" s="44">
        <v>2</v>
      </c>
      <c r="H53" s="47" t="s">
        <v>284</v>
      </c>
      <c r="I53" s="47"/>
      <c r="J53" s="48" t="s">
        <v>293</v>
      </c>
      <c r="K53" s="47" t="s">
        <v>285</v>
      </c>
      <c r="L53" s="47">
        <v>43</v>
      </c>
    </row>
    <row r="54" spans="1:12" ht="15" customHeight="1">
      <c r="A54" s="47">
        <v>60365</v>
      </c>
      <c r="B54" s="47" t="s">
        <v>36</v>
      </c>
      <c r="C54" s="47" t="s">
        <v>44</v>
      </c>
      <c r="D54" s="44" t="s">
        <v>213</v>
      </c>
      <c r="E54" s="44"/>
      <c r="F54" s="46"/>
      <c r="G54" s="44">
        <v>1</v>
      </c>
      <c r="H54" s="47" t="s">
        <v>54</v>
      </c>
      <c r="I54" s="47"/>
      <c r="J54" s="48" t="s">
        <v>67</v>
      </c>
      <c r="K54" s="47" t="s">
        <v>84</v>
      </c>
      <c r="L54" s="47">
        <v>43</v>
      </c>
    </row>
    <row r="55" spans="1:12" ht="15" customHeight="1">
      <c r="A55" s="47">
        <v>60366</v>
      </c>
      <c r="B55" s="47" t="s">
        <v>36</v>
      </c>
      <c r="C55" s="47" t="s">
        <v>45</v>
      </c>
      <c r="D55" s="44"/>
      <c r="E55" s="44" t="s">
        <v>213</v>
      </c>
      <c r="F55" s="46"/>
      <c r="G55" s="44">
        <v>1.2</v>
      </c>
      <c r="H55" s="47" t="s">
        <v>55</v>
      </c>
      <c r="I55" s="47"/>
      <c r="J55" s="48" t="s">
        <v>68</v>
      </c>
      <c r="K55" s="47" t="s">
        <v>85</v>
      </c>
      <c r="L55" s="47">
        <v>43</v>
      </c>
    </row>
    <row r="56" spans="1:12" ht="15" customHeight="1">
      <c r="A56" s="47">
        <v>60367</v>
      </c>
      <c r="B56" s="47" t="s">
        <v>99</v>
      </c>
      <c r="C56" s="47"/>
      <c r="D56" s="44"/>
      <c r="E56" s="44"/>
      <c r="F56" s="46" t="s">
        <v>213</v>
      </c>
      <c r="G56" s="44"/>
      <c r="H56" s="47" t="s">
        <v>372</v>
      </c>
      <c r="I56" s="47"/>
      <c r="J56" s="48" t="s">
        <v>139</v>
      </c>
      <c r="K56" s="47" t="s">
        <v>94</v>
      </c>
      <c r="L56" s="47">
        <v>43</v>
      </c>
    </row>
    <row r="57" spans="1:12" ht="15" customHeight="1">
      <c r="A57" s="47">
        <v>60372</v>
      </c>
      <c r="B57" s="47" t="s">
        <v>314</v>
      </c>
      <c r="C57" s="47"/>
      <c r="D57" s="44"/>
      <c r="E57" s="44" t="s">
        <v>213</v>
      </c>
      <c r="F57" s="46"/>
      <c r="G57" s="44">
        <v>1</v>
      </c>
      <c r="H57" s="47" t="s">
        <v>315</v>
      </c>
      <c r="I57" s="47"/>
      <c r="J57" s="48" t="s">
        <v>316</v>
      </c>
      <c r="K57" s="47" t="s">
        <v>317</v>
      </c>
      <c r="L57" s="47">
        <v>43</v>
      </c>
    </row>
    <row r="58" spans="1:12" ht="15" customHeight="1">
      <c r="A58" s="47">
        <v>60374</v>
      </c>
      <c r="B58" s="47" t="s">
        <v>344</v>
      </c>
      <c r="C58" s="47"/>
      <c r="D58" s="44"/>
      <c r="E58" s="44" t="s">
        <v>213</v>
      </c>
      <c r="F58" s="46"/>
      <c r="G58" s="44">
        <v>2</v>
      </c>
      <c r="H58" s="47" t="s">
        <v>268</v>
      </c>
      <c r="I58" s="47"/>
      <c r="J58" s="48" t="s">
        <v>294</v>
      </c>
      <c r="K58" s="47" t="s">
        <v>269</v>
      </c>
      <c r="L58" s="47">
        <v>43</v>
      </c>
    </row>
    <row r="59" spans="1:12" ht="15" customHeight="1">
      <c r="A59" s="47">
        <v>60378</v>
      </c>
      <c r="B59" s="47" t="s">
        <v>363</v>
      </c>
      <c r="C59" s="47" t="s">
        <v>42</v>
      </c>
      <c r="D59" s="44"/>
      <c r="E59" s="44" t="s">
        <v>213</v>
      </c>
      <c r="F59" s="46"/>
      <c r="G59" s="44">
        <v>1</v>
      </c>
      <c r="H59" s="47" t="s">
        <v>52</v>
      </c>
      <c r="I59" s="47"/>
      <c r="J59" s="48" t="s">
        <v>65</v>
      </c>
      <c r="K59" s="47" t="s">
        <v>83</v>
      </c>
      <c r="L59" s="47">
        <v>43</v>
      </c>
    </row>
    <row r="60" spans="1:12" ht="15" customHeight="1">
      <c r="A60" s="47">
        <v>60381</v>
      </c>
      <c r="B60" s="47" t="s">
        <v>364</v>
      </c>
      <c r="C60" s="47" t="s">
        <v>365</v>
      </c>
      <c r="D60" s="44"/>
      <c r="E60" s="44" t="s">
        <v>213</v>
      </c>
      <c r="F60" s="46"/>
      <c r="G60" s="44">
        <v>1</v>
      </c>
      <c r="H60" s="47" t="s">
        <v>393</v>
      </c>
      <c r="I60" s="47" t="s">
        <v>392</v>
      </c>
      <c r="J60" s="48">
        <v>64440</v>
      </c>
      <c r="K60" s="47" t="s">
        <v>394</v>
      </c>
      <c r="L60" s="47">
        <v>43</v>
      </c>
    </row>
    <row r="61" spans="1:12" ht="15" customHeight="1">
      <c r="A61" s="47">
        <v>60385</v>
      </c>
      <c r="B61" s="47" t="s">
        <v>296</v>
      </c>
      <c r="C61" s="47"/>
      <c r="D61" s="44"/>
      <c r="E61" s="44" t="s">
        <v>213</v>
      </c>
      <c r="F61" s="46"/>
      <c r="G61" s="44">
        <v>1</v>
      </c>
      <c r="H61" s="47" t="s">
        <v>297</v>
      </c>
      <c r="I61" s="47" t="s">
        <v>298</v>
      </c>
      <c r="J61" s="48" t="s">
        <v>318</v>
      </c>
      <c r="K61" s="47" t="s">
        <v>299</v>
      </c>
      <c r="L61" s="47">
        <v>43</v>
      </c>
    </row>
    <row r="62" spans="1:12" ht="15" customHeight="1">
      <c r="A62" s="47">
        <v>60386</v>
      </c>
      <c r="B62" s="47" t="s">
        <v>274</v>
      </c>
      <c r="C62" s="47"/>
      <c r="D62" s="44"/>
      <c r="E62" s="44" t="s">
        <v>213</v>
      </c>
      <c r="F62" s="46"/>
      <c r="G62" s="44">
        <v>1</v>
      </c>
      <c r="H62" s="47" t="s">
        <v>275</v>
      </c>
      <c r="I62" s="47"/>
      <c r="J62" s="48" t="s">
        <v>276</v>
      </c>
      <c r="K62" s="47" t="s">
        <v>277</v>
      </c>
      <c r="L62" s="47">
        <v>42</v>
      </c>
    </row>
    <row r="63" spans="1:12" ht="15" customHeight="1">
      <c r="A63" s="47">
        <v>60395</v>
      </c>
      <c r="B63" s="47" t="s">
        <v>104</v>
      </c>
      <c r="C63" s="47"/>
      <c r="D63" s="44"/>
      <c r="E63" s="44" t="s">
        <v>213</v>
      </c>
      <c r="F63" s="46"/>
      <c r="G63" s="44">
        <v>1</v>
      </c>
      <c r="H63" s="47" t="s">
        <v>125</v>
      </c>
      <c r="I63" s="47"/>
      <c r="J63" s="48" t="s">
        <v>143</v>
      </c>
      <c r="K63" s="47" t="s">
        <v>161</v>
      </c>
      <c r="L63" s="47">
        <v>43</v>
      </c>
    </row>
    <row r="64" spans="1:12" ht="15" customHeight="1">
      <c r="A64" s="47">
        <v>60398</v>
      </c>
      <c r="B64" s="47" t="s">
        <v>103</v>
      </c>
      <c r="C64" s="47" t="s">
        <v>117</v>
      </c>
      <c r="D64" s="44"/>
      <c r="E64" s="44" t="s">
        <v>213</v>
      </c>
      <c r="F64" s="46"/>
      <c r="G64" s="44">
        <v>1</v>
      </c>
      <c r="H64" s="47" t="s">
        <v>124</v>
      </c>
      <c r="I64" s="47"/>
      <c r="J64" s="48" t="s">
        <v>142</v>
      </c>
      <c r="K64" s="47" t="s">
        <v>160</v>
      </c>
      <c r="L64" s="47">
        <v>51</v>
      </c>
    </row>
    <row r="65" spans="1:12" ht="15" customHeight="1">
      <c r="A65" s="47">
        <v>60403</v>
      </c>
      <c r="B65" s="47" t="s">
        <v>281</v>
      </c>
      <c r="C65" s="47" t="s">
        <v>43</v>
      </c>
      <c r="D65" s="44" t="s">
        <v>213</v>
      </c>
      <c r="E65" s="44"/>
      <c r="F65" s="46"/>
      <c r="G65" s="44">
        <v>1</v>
      </c>
      <c r="H65" s="47" t="s">
        <v>53</v>
      </c>
      <c r="I65" s="47"/>
      <c r="J65" s="48" t="s">
        <v>66</v>
      </c>
      <c r="K65" s="47" t="s">
        <v>43</v>
      </c>
      <c r="L65" s="47">
        <v>51</v>
      </c>
    </row>
    <row r="66" spans="1:12" ht="15" customHeight="1">
      <c r="A66" s="47">
        <v>60407</v>
      </c>
      <c r="B66" s="47" t="s">
        <v>305</v>
      </c>
      <c r="C66" s="47"/>
      <c r="D66" s="44" t="s">
        <v>213</v>
      </c>
      <c r="E66" s="44"/>
      <c r="F66" s="46"/>
      <c r="G66" s="44">
        <v>1</v>
      </c>
      <c r="H66" s="47" t="s">
        <v>59</v>
      </c>
      <c r="I66" s="47"/>
      <c r="J66" s="48" t="s">
        <v>74</v>
      </c>
      <c r="K66" s="47" t="s">
        <v>91</v>
      </c>
      <c r="L66" s="47">
        <v>51</v>
      </c>
    </row>
    <row r="67" spans="1:12" ht="15" customHeight="1">
      <c r="A67" s="47">
        <v>60412</v>
      </c>
      <c r="B67" s="47" t="s">
        <v>305</v>
      </c>
      <c r="C67" s="47"/>
      <c r="D67" s="44" t="s">
        <v>213</v>
      </c>
      <c r="E67" s="44"/>
      <c r="F67" s="46"/>
      <c r="G67" s="44">
        <v>1</v>
      </c>
      <c r="H67" s="47" t="s">
        <v>384</v>
      </c>
      <c r="I67" s="47" t="s">
        <v>218</v>
      </c>
      <c r="J67" s="48" t="s">
        <v>79</v>
      </c>
      <c r="K67" s="47" t="s">
        <v>10</v>
      </c>
      <c r="L67" s="47">
        <v>51</v>
      </c>
    </row>
    <row r="68" spans="1:12" ht="15" customHeight="1">
      <c r="A68" s="47">
        <v>60422</v>
      </c>
      <c r="B68" s="47" t="s">
        <v>107</v>
      </c>
      <c r="C68" s="47"/>
      <c r="D68" s="44"/>
      <c r="E68" s="44" t="s">
        <v>213</v>
      </c>
      <c r="F68" s="46"/>
      <c r="G68" s="44">
        <v>1</v>
      </c>
      <c r="H68" s="47" t="s">
        <v>128</v>
      </c>
      <c r="I68" s="47"/>
      <c r="J68" s="48" t="s">
        <v>147</v>
      </c>
      <c r="K68" s="47" t="s">
        <v>118</v>
      </c>
      <c r="L68" s="47">
        <v>61</v>
      </c>
    </row>
    <row r="69" spans="1:12" ht="15" customHeight="1">
      <c r="A69" s="47">
        <v>60423</v>
      </c>
      <c r="B69" s="47" t="s">
        <v>102</v>
      </c>
      <c r="C69" s="47"/>
      <c r="D69" s="44"/>
      <c r="E69" s="44" t="s">
        <v>213</v>
      </c>
      <c r="F69" s="46"/>
      <c r="G69" s="44">
        <v>1</v>
      </c>
      <c r="H69" s="47" t="s">
        <v>123</v>
      </c>
      <c r="I69" s="47"/>
      <c r="J69" s="48" t="s">
        <v>141</v>
      </c>
      <c r="K69" s="47" t="s">
        <v>261</v>
      </c>
      <c r="L69" s="47">
        <v>51</v>
      </c>
    </row>
    <row r="70" spans="1:12" ht="15" customHeight="1">
      <c r="A70" s="47">
        <v>60426</v>
      </c>
      <c r="B70" s="47" t="s">
        <v>105</v>
      </c>
      <c r="C70" s="47"/>
      <c r="D70" s="44"/>
      <c r="E70" s="44" t="s">
        <v>213</v>
      </c>
      <c r="F70" s="46"/>
      <c r="G70" s="44">
        <v>1</v>
      </c>
      <c r="H70" s="47" t="s">
        <v>126</v>
      </c>
      <c r="I70" s="47"/>
      <c r="J70" s="48" t="s">
        <v>144</v>
      </c>
      <c r="K70" s="47" t="s">
        <v>162</v>
      </c>
      <c r="L70" s="47">
        <v>51</v>
      </c>
    </row>
    <row r="71" spans="1:12" ht="15" customHeight="1">
      <c r="A71" s="47">
        <v>60435</v>
      </c>
      <c r="B71" s="47" t="s">
        <v>205</v>
      </c>
      <c r="C71" s="47"/>
      <c r="D71" s="44" t="s">
        <v>213</v>
      </c>
      <c r="E71" s="44"/>
      <c r="F71" s="46"/>
      <c r="G71" s="44">
        <v>1</v>
      </c>
      <c r="H71" s="47" t="s">
        <v>206</v>
      </c>
      <c r="I71" s="47"/>
      <c r="J71" s="48" t="s">
        <v>207</v>
      </c>
      <c r="K71" s="47" t="s">
        <v>208</v>
      </c>
      <c r="L71" s="47">
        <v>51</v>
      </c>
    </row>
    <row r="72" spans="1:12" ht="15" customHeight="1">
      <c r="A72" s="47">
        <v>60437</v>
      </c>
      <c r="B72" s="47" t="s">
        <v>263</v>
      </c>
      <c r="C72" s="47"/>
      <c r="D72" s="44"/>
      <c r="E72" s="44" t="s">
        <v>213</v>
      </c>
      <c r="F72" s="46"/>
      <c r="G72" s="44">
        <v>1</v>
      </c>
      <c r="H72" s="47" t="s">
        <v>264</v>
      </c>
      <c r="I72" s="47"/>
      <c r="J72" s="48" t="s">
        <v>262</v>
      </c>
      <c r="K72" s="47" t="s">
        <v>227</v>
      </c>
      <c r="L72" s="47">
        <v>51</v>
      </c>
    </row>
    <row r="73" spans="1:12" ht="15" customHeight="1">
      <c r="A73" s="47">
        <v>60440</v>
      </c>
      <c r="B73" s="47" t="s">
        <v>112</v>
      </c>
      <c r="C73" s="47"/>
      <c r="D73" s="44"/>
      <c r="E73" s="44" t="s">
        <v>213</v>
      </c>
      <c r="F73" s="46"/>
      <c r="G73" s="44">
        <v>1</v>
      </c>
      <c r="H73" s="47" t="s">
        <v>133</v>
      </c>
      <c r="I73" s="47"/>
      <c r="J73" s="48" t="s">
        <v>152</v>
      </c>
      <c r="K73" s="47" t="s">
        <v>168</v>
      </c>
      <c r="L73" s="47">
        <v>61</v>
      </c>
    </row>
    <row r="74" spans="1:12" ht="15" customHeight="1">
      <c r="A74" s="47">
        <v>60458</v>
      </c>
      <c r="B74" s="47" t="s">
        <v>345</v>
      </c>
      <c r="C74" s="47"/>
      <c r="D74" s="44"/>
      <c r="E74" s="44" t="s">
        <v>213</v>
      </c>
      <c r="F74" s="46"/>
      <c r="G74" s="44">
        <v>1</v>
      </c>
      <c r="H74" s="47" t="s">
        <v>346</v>
      </c>
      <c r="I74" s="47" t="s">
        <v>347</v>
      </c>
      <c r="J74" s="52" t="s">
        <v>348</v>
      </c>
      <c r="K74" s="47" t="s">
        <v>349</v>
      </c>
      <c r="L74" s="47">
        <v>61</v>
      </c>
    </row>
    <row r="75" spans="1:12" ht="15" customHeight="1">
      <c r="A75" s="47">
        <v>60460</v>
      </c>
      <c r="B75" s="47" t="s">
        <v>278</v>
      </c>
      <c r="C75" s="47"/>
      <c r="D75" s="44"/>
      <c r="E75" s="44" t="s">
        <v>213</v>
      </c>
      <c r="F75" s="46"/>
      <c r="G75" s="44">
        <v>1</v>
      </c>
      <c r="H75" s="47" t="s">
        <v>279</v>
      </c>
      <c r="I75" s="47"/>
      <c r="J75" s="48" t="s">
        <v>280</v>
      </c>
      <c r="K75" s="47" t="s">
        <v>43</v>
      </c>
      <c r="L75" s="47">
        <v>51</v>
      </c>
    </row>
    <row r="76" spans="1:12" ht="15" customHeight="1">
      <c r="A76" s="47">
        <v>60461</v>
      </c>
      <c r="B76" s="47" t="s">
        <v>376</v>
      </c>
      <c r="C76" s="47"/>
      <c r="D76" s="44"/>
      <c r="E76" s="44"/>
      <c r="F76" s="46" t="s">
        <v>213</v>
      </c>
      <c r="G76" s="44"/>
      <c r="H76" s="47" t="s">
        <v>347</v>
      </c>
      <c r="I76" s="47"/>
      <c r="J76" s="48">
        <v>95340</v>
      </c>
      <c r="K76" s="47" t="s">
        <v>377</v>
      </c>
      <c r="L76" s="47">
        <v>61</v>
      </c>
    </row>
    <row r="77" spans="1:12" ht="15" customHeight="1">
      <c r="A77" s="47">
        <v>60503</v>
      </c>
      <c r="B77" s="47" t="s">
        <v>283</v>
      </c>
      <c r="C77" s="47" t="s">
        <v>295</v>
      </c>
      <c r="D77" s="44" t="s">
        <v>213</v>
      </c>
      <c r="E77" s="44"/>
      <c r="F77" s="46"/>
      <c r="G77" s="44">
        <v>1</v>
      </c>
      <c r="H77" s="47" t="s">
        <v>382</v>
      </c>
      <c r="I77" s="47" t="s">
        <v>200</v>
      </c>
      <c r="J77" s="48" t="s">
        <v>63</v>
      </c>
      <c r="K77" s="47" t="s">
        <v>81</v>
      </c>
      <c r="L77" s="47">
        <v>12</v>
      </c>
    </row>
    <row r="78" spans="1:12" ht="15" customHeight="1">
      <c r="A78" s="47">
        <v>60507</v>
      </c>
      <c r="B78" s="47" t="s">
        <v>366</v>
      </c>
      <c r="C78" s="47"/>
      <c r="D78" s="44"/>
      <c r="E78" s="44" t="s">
        <v>213</v>
      </c>
      <c r="F78" s="46"/>
      <c r="G78" s="44">
        <v>1</v>
      </c>
      <c r="H78" s="47" t="s">
        <v>136</v>
      </c>
      <c r="I78" s="47"/>
      <c r="J78" s="48" t="s">
        <v>155</v>
      </c>
      <c r="K78" s="47" t="s">
        <v>171</v>
      </c>
      <c r="L78" s="47">
        <v>12</v>
      </c>
    </row>
    <row r="79" spans="1:12" ht="15" customHeight="1">
      <c r="A79" s="47">
        <v>60557</v>
      </c>
      <c r="B79" s="47" t="s">
        <v>367</v>
      </c>
      <c r="C79" s="47" t="s">
        <v>49</v>
      </c>
      <c r="D79" s="44" t="s">
        <v>213</v>
      </c>
      <c r="E79" s="44"/>
      <c r="F79" s="46"/>
      <c r="G79" s="44">
        <v>1</v>
      </c>
      <c r="H79" s="47" t="s">
        <v>265</v>
      </c>
      <c r="I79" s="47"/>
      <c r="J79" s="48" t="s">
        <v>72</v>
      </c>
      <c r="K79" s="47" t="s">
        <v>89</v>
      </c>
      <c r="L79" s="47">
        <v>43</v>
      </c>
    </row>
    <row r="80" spans="1:12" ht="15" customHeight="1">
      <c r="A80" s="47">
        <v>60605</v>
      </c>
      <c r="B80" s="47" t="s">
        <v>331</v>
      </c>
      <c r="C80" s="47"/>
      <c r="D80" s="44"/>
      <c r="E80" s="44" t="s">
        <v>213</v>
      </c>
      <c r="F80" s="46"/>
      <c r="G80" s="44">
        <v>1</v>
      </c>
      <c r="H80" s="47" t="s">
        <v>333</v>
      </c>
      <c r="I80" s="47" t="s">
        <v>332</v>
      </c>
      <c r="J80" s="48">
        <v>10520</v>
      </c>
      <c r="K80" s="47" t="s">
        <v>334</v>
      </c>
      <c r="L80" s="47">
        <v>12</v>
      </c>
    </row>
    <row r="81" spans="1:12" ht="15" customHeight="1">
      <c r="A81" s="47">
        <v>60606</v>
      </c>
      <c r="B81" s="47" t="s">
        <v>465</v>
      </c>
      <c r="C81" s="47"/>
      <c r="D81" s="44"/>
      <c r="E81" s="44" t="s">
        <v>213</v>
      </c>
      <c r="F81" s="46"/>
      <c r="G81" s="44">
        <v>1</v>
      </c>
      <c r="H81" s="47" t="s">
        <v>466</v>
      </c>
      <c r="I81" s="47"/>
      <c r="J81" s="48">
        <v>20660</v>
      </c>
      <c r="K81" s="47" t="s">
        <v>467</v>
      </c>
      <c r="L81" s="47">
        <v>21</v>
      </c>
    </row>
    <row r="82" spans="1:12" ht="15" customHeight="1">
      <c r="A82" s="47">
        <v>60609</v>
      </c>
      <c r="B82" s="47" t="s">
        <v>445</v>
      </c>
      <c r="C82" s="47"/>
      <c r="D82" s="44"/>
      <c r="E82" s="44"/>
      <c r="F82" s="46" t="s">
        <v>213</v>
      </c>
      <c r="G82" s="44"/>
      <c r="H82" s="47" t="s">
        <v>446</v>
      </c>
      <c r="I82" s="47"/>
      <c r="J82" s="48">
        <v>1900</v>
      </c>
      <c r="K82" s="47" t="s">
        <v>447</v>
      </c>
      <c r="L82" s="47">
        <v>12</v>
      </c>
    </row>
    <row r="83" spans="1:12" ht="15" customHeight="1">
      <c r="A83" s="47">
        <v>60611</v>
      </c>
      <c r="B83" s="47" t="s">
        <v>368</v>
      </c>
      <c r="C83" s="47"/>
      <c r="D83" s="44"/>
      <c r="E83" s="44" t="s">
        <v>213</v>
      </c>
      <c r="F83" s="46"/>
      <c r="G83" s="44">
        <v>1</v>
      </c>
      <c r="H83" s="47" t="s">
        <v>369</v>
      </c>
      <c r="J83" s="48">
        <v>790</v>
      </c>
      <c r="K83" s="47" t="s">
        <v>282</v>
      </c>
      <c r="L83" s="47">
        <v>12</v>
      </c>
    </row>
    <row r="84" spans="1:12" ht="15" customHeight="1">
      <c r="A84" s="47">
        <v>60613</v>
      </c>
      <c r="B84" s="47" t="s">
        <v>405</v>
      </c>
      <c r="C84" s="47"/>
      <c r="D84" s="44"/>
      <c r="E84" s="44" t="s">
        <v>213</v>
      </c>
      <c r="F84" s="46"/>
      <c r="G84" s="44">
        <v>1</v>
      </c>
      <c r="H84" s="47" t="s">
        <v>406</v>
      </c>
      <c r="I84" s="47" t="s">
        <v>407</v>
      </c>
      <c r="J84" s="48">
        <v>10520</v>
      </c>
      <c r="K84" s="47" t="s">
        <v>334</v>
      </c>
      <c r="L84" s="47">
        <v>12</v>
      </c>
    </row>
    <row r="85" spans="1:12" ht="15" customHeight="1">
      <c r="A85" s="47">
        <v>60616</v>
      </c>
      <c r="B85" s="47" t="s">
        <v>321</v>
      </c>
      <c r="C85" s="47"/>
      <c r="D85" s="44"/>
      <c r="E85" s="44" t="s">
        <v>213</v>
      </c>
      <c r="F85" s="46"/>
      <c r="G85" s="44">
        <v>1</v>
      </c>
      <c r="H85" s="47" t="s">
        <v>322</v>
      </c>
      <c r="J85" s="48">
        <v>1260</v>
      </c>
      <c r="K85" s="47" t="s">
        <v>9</v>
      </c>
      <c r="L85" s="47">
        <v>12</v>
      </c>
    </row>
    <row r="86" spans="1:12" ht="15" customHeight="1">
      <c r="A86" s="47">
        <v>60620</v>
      </c>
      <c r="B86" s="47" t="s">
        <v>324</v>
      </c>
      <c r="C86" s="47"/>
      <c r="D86" s="44"/>
      <c r="E86" s="44" t="s">
        <v>213</v>
      </c>
      <c r="F86" s="46"/>
      <c r="G86" s="44">
        <v>1</v>
      </c>
      <c r="H86" s="53" t="s">
        <v>325</v>
      </c>
      <c r="I86" s="47" t="s">
        <v>326</v>
      </c>
      <c r="J86" s="48">
        <v>700</v>
      </c>
      <c r="K86" s="47" t="s">
        <v>282</v>
      </c>
      <c r="L86" s="47">
        <v>12</v>
      </c>
    </row>
    <row r="87" spans="1:12" ht="15" customHeight="1">
      <c r="A87" s="47">
        <v>60623</v>
      </c>
      <c r="B87" s="47" t="s">
        <v>395</v>
      </c>
      <c r="C87" s="47"/>
      <c r="D87" s="44"/>
      <c r="E87" s="44" t="s">
        <v>213</v>
      </c>
      <c r="F87" s="46"/>
      <c r="G87" s="44">
        <v>1.2</v>
      </c>
      <c r="H87" s="53" t="s">
        <v>396</v>
      </c>
      <c r="I87" s="47"/>
      <c r="J87" s="48">
        <v>23390</v>
      </c>
      <c r="K87" s="47" t="s">
        <v>397</v>
      </c>
      <c r="L87" s="47">
        <v>21</v>
      </c>
    </row>
    <row r="88" spans="1:12" ht="15" customHeight="1">
      <c r="A88" s="47">
        <v>60624</v>
      </c>
      <c r="B88" s="47" t="s">
        <v>335</v>
      </c>
      <c r="C88" s="47"/>
      <c r="D88" s="44"/>
      <c r="E88" s="44"/>
      <c r="F88" s="46" t="s">
        <v>213</v>
      </c>
      <c r="G88" s="44"/>
      <c r="H88" s="53" t="s">
        <v>336</v>
      </c>
      <c r="I88" s="47" t="s">
        <v>337</v>
      </c>
      <c r="J88" s="48">
        <v>6100</v>
      </c>
      <c r="K88" s="47" t="s">
        <v>338</v>
      </c>
      <c r="L88" s="47">
        <v>12</v>
      </c>
    </row>
    <row r="89" spans="1:12" ht="15" customHeight="1">
      <c r="A89" s="47">
        <v>60627</v>
      </c>
      <c r="B89" s="47" t="s">
        <v>378</v>
      </c>
      <c r="C89" s="47"/>
      <c r="D89" s="44"/>
      <c r="E89" s="44"/>
      <c r="F89" s="46" t="s">
        <v>213</v>
      </c>
      <c r="G89" s="44"/>
      <c r="H89" s="47" t="s">
        <v>439</v>
      </c>
      <c r="I89" s="47" t="s">
        <v>440</v>
      </c>
      <c r="J89" s="48">
        <v>21420</v>
      </c>
      <c r="K89" s="47" t="s">
        <v>441</v>
      </c>
      <c r="L89" s="47">
        <v>21</v>
      </c>
    </row>
    <row r="90" spans="1:12" ht="15" customHeight="1">
      <c r="A90" s="47">
        <v>60630</v>
      </c>
      <c r="B90" s="47" t="s">
        <v>427</v>
      </c>
      <c r="C90" s="47"/>
      <c r="D90" s="44"/>
      <c r="E90" s="44" t="s">
        <v>213</v>
      </c>
      <c r="F90" s="46"/>
      <c r="G90" s="44">
        <v>1</v>
      </c>
      <c r="H90" s="47" t="s">
        <v>428</v>
      </c>
      <c r="J90" s="81">
        <v>7820</v>
      </c>
      <c r="K90" s="47" t="s">
        <v>171</v>
      </c>
      <c r="L90" s="47">
        <v>12</v>
      </c>
    </row>
    <row r="91" spans="1:12" ht="15" customHeight="1">
      <c r="A91" s="47">
        <v>60631</v>
      </c>
      <c r="B91" s="47" t="s">
        <v>451</v>
      </c>
      <c r="C91" s="47"/>
      <c r="D91" s="44"/>
      <c r="E91" s="44"/>
      <c r="F91" s="46" t="s">
        <v>213</v>
      </c>
      <c r="G91" s="44"/>
      <c r="H91" s="47" t="s">
        <v>452</v>
      </c>
      <c r="J91" s="81">
        <v>20360</v>
      </c>
      <c r="K91" s="47" t="s">
        <v>379</v>
      </c>
      <c r="L91" s="47">
        <v>21</v>
      </c>
    </row>
    <row r="92" spans="1:12" ht="15" customHeight="1">
      <c r="A92" s="47">
        <v>60642</v>
      </c>
      <c r="B92" s="47" t="s">
        <v>327</v>
      </c>
      <c r="C92" s="47" t="s">
        <v>266</v>
      </c>
      <c r="D92" s="44"/>
      <c r="E92" s="44"/>
      <c r="F92" s="46" t="s">
        <v>213</v>
      </c>
      <c r="G92" s="44"/>
      <c r="H92" s="47" t="s">
        <v>58</v>
      </c>
      <c r="I92" s="47"/>
      <c r="J92" s="48" t="s">
        <v>73</v>
      </c>
      <c r="K92" s="47" t="s">
        <v>90</v>
      </c>
      <c r="L92" s="47">
        <v>11</v>
      </c>
    </row>
    <row r="93" spans="1:12" ht="15" customHeight="1">
      <c r="A93" s="47">
        <v>60649</v>
      </c>
      <c r="B93" s="47" t="s">
        <v>202</v>
      </c>
      <c r="C93" s="47"/>
      <c r="D93" s="44"/>
      <c r="E93" s="44" t="s">
        <v>213</v>
      </c>
      <c r="F93" s="46"/>
      <c r="G93" s="44">
        <v>1.2</v>
      </c>
      <c r="H93" s="47" t="s">
        <v>203</v>
      </c>
      <c r="I93" s="47"/>
      <c r="J93" s="48" t="s">
        <v>319</v>
      </c>
      <c r="K93" s="47" t="s">
        <v>204</v>
      </c>
      <c r="L93" s="47">
        <v>21</v>
      </c>
    </row>
    <row r="94" spans="1:12" ht="15" customHeight="1">
      <c r="A94" s="47">
        <v>60654</v>
      </c>
      <c r="B94" s="47" t="s">
        <v>436</v>
      </c>
      <c r="C94" s="47"/>
      <c r="D94" s="44"/>
      <c r="E94" s="44" t="s">
        <v>213</v>
      </c>
      <c r="F94" s="46"/>
      <c r="G94" s="44">
        <v>1</v>
      </c>
      <c r="H94" s="47" t="s">
        <v>437</v>
      </c>
      <c r="I94" s="47"/>
      <c r="J94" s="48">
        <v>17400</v>
      </c>
      <c r="K94" s="47" t="s">
        <v>438</v>
      </c>
      <c r="L94" s="47">
        <v>11</v>
      </c>
    </row>
    <row r="95" spans="1:12" ht="15" customHeight="1">
      <c r="A95" s="47">
        <v>60658</v>
      </c>
      <c r="B95" s="47" t="s">
        <v>300</v>
      </c>
      <c r="C95" s="47" t="s">
        <v>49</v>
      </c>
      <c r="D95" s="44"/>
      <c r="E95" s="44" t="s">
        <v>213</v>
      </c>
      <c r="F95" s="46"/>
      <c r="G95" s="44">
        <v>1</v>
      </c>
      <c r="H95" s="47" t="s">
        <v>301</v>
      </c>
      <c r="I95" s="47"/>
      <c r="J95" s="48" t="s">
        <v>320</v>
      </c>
      <c r="K95" s="47" t="s">
        <v>198</v>
      </c>
      <c r="L95" s="47">
        <v>41</v>
      </c>
    </row>
    <row r="96" spans="1:12" ht="15" customHeight="1">
      <c r="A96" s="47">
        <v>60659</v>
      </c>
      <c r="B96" s="47" t="s">
        <v>409</v>
      </c>
      <c r="C96" s="47" t="s">
        <v>410</v>
      </c>
      <c r="D96" s="44"/>
      <c r="E96" s="44" t="s">
        <v>213</v>
      </c>
      <c r="F96" s="46"/>
      <c r="G96" s="44">
        <v>3</v>
      </c>
      <c r="H96" s="47" t="s">
        <v>415</v>
      </c>
      <c r="I96" s="47"/>
      <c r="J96" s="48">
        <v>14690</v>
      </c>
      <c r="K96" s="47" t="s">
        <v>416</v>
      </c>
      <c r="L96" s="47">
        <v>11</v>
      </c>
    </row>
    <row r="97" spans="1:12" ht="15" customHeight="1">
      <c r="A97" s="47">
        <v>60660</v>
      </c>
      <c r="B97" s="47" t="s">
        <v>115</v>
      </c>
      <c r="C97" s="47" t="s">
        <v>49</v>
      </c>
      <c r="D97" s="44"/>
      <c r="E97" s="44" t="s">
        <v>213</v>
      </c>
      <c r="F97" s="46"/>
      <c r="G97" s="44">
        <v>2</v>
      </c>
      <c r="H97" s="47" t="s">
        <v>137</v>
      </c>
      <c r="I97" s="47"/>
      <c r="J97" s="48" t="s">
        <v>156</v>
      </c>
      <c r="K97" s="47" t="s">
        <v>198</v>
      </c>
      <c r="L97" s="47">
        <v>41</v>
      </c>
    </row>
    <row r="98" spans="1:12" ht="15" customHeight="1">
      <c r="A98" s="47">
        <v>60671</v>
      </c>
      <c r="B98" s="47" t="s">
        <v>101</v>
      </c>
      <c r="C98" s="47"/>
      <c r="D98" s="44"/>
      <c r="E98" s="44" t="s">
        <v>213</v>
      </c>
      <c r="F98" s="46"/>
      <c r="G98" s="44">
        <v>1</v>
      </c>
      <c r="H98" s="47" t="s">
        <v>381</v>
      </c>
      <c r="I98" s="47"/>
      <c r="J98" s="48">
        <v>38420</v>
      </c>
      <c r="K98" s="47" t="s">
        <v>198</v>
      </c>
      <c r="L98" s="47">
        <v>41</v>
      </c>
    </row>
    <row r="99" spans="1:12" ht="15" customHeight="1">
      <c r="A99" s="47">
        <v>60673</v>
      </c>
      <c r="B99" s="47" t="s">
        <v>459</v>
      </c>
      <c r="C99" s="47"/>
      <c r="D99" s="44"/>
      <c r="E99" s="44" t="s">
        <v>213</v>
      </c>
      <c r="F99" s="46"/>
      <c r="G99" s="44">
        <v>1</v>
      </c>
      <c r="H99" s="47" t="s">
        <v>460</v>
      </c>
      <c r="I99" s="47"/>
      <c r="J99" s="48">
        <v>33840</v>
      </c>
      <c r="K99" s="47" t="s">
        <v>461</v>
      </c>
      <c r="L99" s="47">
        <v>41</v>
      </c>
    </row>
    <row r="100" spans="1:12" ht="15" customHeight="1">
      <c r="A100" s="47">
        <v>60860</v>
      </c>
      <c r="B100" s="47" t="s">
        <v>457</v>
      </c>
      <c r="C100" s="47"/>
      <c r="D100" s="44"/>
      <c r="E100" s="44"/>
      <c r="F100" s="46" t="s">
        <v>213</v>
      </c>
      <c r="G100" s="44"/>
      <c r="H100" s="47"/>
      <c r="I100" s="47" t="s">
        <v>458</v>
      </c>
      <c r="J100" s="48">
        <v>65610</v>
      </c>
      <c r="K100" s="47" t="s">
        <v>89</v>
      </c>
      <c r="L100" s="47">
        <v>43</v>
      </c>
    </row>
    <row r="101" spans="1:12" ht="15" customHeight="1">
      <c r="A101" s="47">
        <v>60865</v>
      </c>
      <c r="B101" s="47" t="s">
        <v>453</v>
      </c>
      <c r="C101" s="47"/>
      <c r="D101" s="44"/>
      <c r="E101" s="44" t="s">
        <v>213</v>
      </c>
      <c r="F101" s="46"/>
      <c r="G101" s="44">
        <v>1</v>
      </c>
      <c r="H101" s="47" t="s">
        <v>454</v>
      </c>
      <c r="I101" s="47" t="s">
        <v>455</v>
      </c>
      <c r="J101" s="48">
        <v>66850</v>
      </c>
      <c r="K101" s="47" t="s">
        <v>456</v>
      </c>
      <c r="L101" s="47">
        <v>43</v>
      </c>
    </row>
    <row r="102" spans="1:12" ht="15" customHeight="1">
      <c r="A102" s="54" t="s">
        <v>351</v>
      </c>
      <c r="B102" s="47" t="s">
        <v>352</v>
      </c>
      <c r="C102" s="47" t="s">
        <v>88</v>
      </c>
      <c r="D102" s="55"/>
      <c r="E102" s="55"/>
      <c r="F102" s="44" t="s">
        <v>213</v>
      </c>
      <c r="G102" s="55"/>
      <c r="H102" s="47" t="s">
        <v>353</v>
      </c>
      <c r="I102" s="47" t="s">
        <v>354</v>
      </c>
      <c r="J102" s="48" t="s">
        <v>71</v>
      </c>
      <c r="K102" s="47" t="s">
        <v>88</v>
      </c>
      <c r="L102" s="47">
        <v>33</v>
      </c>
    </row>
    <row r="103" spans="1:12" ht="15" customHeight="1">
      <c r="A103" s="54" t="s">
        <v>400</v>
      </c>
      <c r="B103" s="47" t="s">
        <v>401</v>
      </c>
      <c r="C103" s="47" t="s">
        <v>402</v>
      </c>
      <c r="D103" s="55"/>
      <c r="E103" s="55"/>
      <c r="F103" s="55" t="s">
        <v>213</v>
      </c>
      <c r="G103" s="55"/>
      <c r="H103" s="50" t="s">
        <v>403</v>
      </c>
      <c r="I103" s="55" t="s">
        <v>404</v>
      </c>
      <c r="J103" s="48">
        <v>97700</v>
      </c>
      <c r="K103" s="56" t="s">
        <v>402</v>
      </c>
      <c r="L103" s="47">
        <v>61</v>
      </c>
    </row>
    <row r="107" spans="2:3" ht="15" customHeight="1">
      <c r="B107" s="1"/>
      <c r="C107" s="1"/>
    </row>
    <row r="108" spans="2:3" ht="15" customHeight="1">
      <c r="B108" s="1"/>
      <c r="C108" s="1"/>
    </row>
    <row r="109" spans="2:3" ht="15" customHeight="1">
      <c r="B109" s="1"/>
      <c r="C109" s="1"/>
    </row>
    <row r="110" spans="2:3" ht="15" customHeight="1">
      <c r="B110" s="1"/>
      <c r="C110" s="1"/>
    </row>
    <row r="111" spans="2:3" ht="15" customHeight="1">
      <c r="B111" s="1"/>
      <c r="C111" s="1"/>
    </row>
    <row r="112" spans="2:3" ht="15" customHeight="1">
      <c r="B112" s="1"/>
      <c r="C112" s="1"/>
    </row>
    <row r="113" spans="2:3" ht="15" customHeight="1">
      <c r="B113" s="1"/>
      <c r="C113" s="1"/>
    </row>
    <row r="114" spans="2:3" ht="15" customHeight="1">
      <c r="B114" s="1"/>
      <c r="C114" s="1"/>
    </row>
    <row r="115" spans="2:3" ht="15" customHeight="1">
      <c r="B115" s="1"/>
      <c r="C115" s="1"/>
    </row>
    <row r="116" spans="2:3" ht="15" customHeight="1">
      <c r="B116" s="1"/>
      <c r="C116" s="1"/>
    </row>
    <row r="117" spans="2:3" ht="15" customHeight="1">
      <c r="B117" s="1"/>
      <c r="C117" s="1"/>
    </row>
    <row r="118" spans="2:3" ht="15" customHeight="1">
      <c r="B118" s="1"/>
      <c r="C118" s="1"/>
    </row>
    <row r="119" spans="2:3" ht="15" customHeight="1">
      <c r="B119" s="1"/>
      <c r="C119" s="1"/>
    </row>
    <row r="120" spans="2:3" ht="15" customHeight="1">
      <c r="B120" s="1"/>
      <c r="C120" s="1"/>
    </row>
    <row r="121" spans="2:3" ht="15" customHeight="1">
      <c r="B121" s="1"/>
      <c r="C121" s="1"/>
    </row>
    <row r="122" spans="2:3" ht="15" customHeight="1">
      <c r="B122" s="1"/>
      <c r="C122" s="1"/>
    </row>
    <row r="123" spans="2:3" ht="15" customHeight="1">
      <c r="B123" s="1"/>
      <c r="C123" s="1"/>
    </row>
    <row r="124" spans="2:3" ht="15" customHeight="1">
      <c r="B124" s="1"/>
      <c r="C124" s="1"/>
    </row>
    <row r="125" spans="2:3" ht="15" customHeight="1">
      <c r="B125" s="1"/>
      <c r="C125" s="1"/>
    </row>
    <row r="126" spans="2:3" ht="15" customHeight="1">
      <c r="B126" s="1"/>
      <c r="C126" s="1"/>
    </row>
    <row r="127" spans="2:3" ht="15" customHeight="1">
      <c r="B127" s="1"/>
      <c r="C127" s="1"/>
    </row>
    <row r="128" spans="2:3" ht="15" customHeight="1">
      <c r="B128" s="1"/>
      <c r="C128" s="1"/>
    </row>
    <row r="129" spans="2:3" ht="15" customHeight="1">
      <c r="B129" s="1"/>
      <c r="C129" s="1"/>
    </row>
    <row r="130" spans="2:3" ht="15" customHeight="1">
      <c r="B130" s="1"/>
      <c r="C130" s="1"/>
    </row>
    <row r="131" spans="2:3" ht="15" customHeight="1">
      <c r="B131" s="1"/>
      <c r="C131" s="1"/>
    </row>
    <row r="132" spans="2:3" ht="15" customHeight="1">
      <c r="B132" s="1"/>
      <c r="C132" s="1"/>
    </row>
    <row r="133" spans="2:3" ht="15" customHeight="1">
      <c r="B133" s="1"/>
      <c r="C133" s="1"/>
    </row>
    <row r="134" spans="2:3" ht="15" customHeight="1">
      <c r="B134" s="1"/>
      <c r="C134" s="1"/>
    </row>
    <row r="135" spans="2:3" ht="15" customHeight="1">
      <c r="B135" s="1"/>
      <c r="C135" s="1"/>
    </row>
    <row r="136" spans="2:3" ht="15" customHeight="1">
      <c r="B136" s="1"/>
      <c r="C136" s="1"/>
    </row>
    <row r="137" spans="2:3" ht="15" customHeight="1">
      <c r="B137" s="1"/>
      <c r="C137" s="1"/>
    </row>
    <row r="138" spans="2:3" ht="15" customHeight="1">
      <c r="B138" s="1"/>
      <c r="C138" s="1"/>
    </row>
    <row r="139" spans="2:3" ht="15" customHeight="1">
      <c r="B139" s="1"/>
      <c r="C139" s="1"/>
    </row>
    <row r="140" spans="2:3" ht="15" customHeight="1">
      <c r="B140" s="1"/>
      <c r="C140" s="1"/>
    </row>
    <row r="141" spans="2:3" ht="15" customHeight="1">
      <c r="B141" s="1"/>
      <c r="C141" s="1"/>
    </row>
    <row r="142" spans="2:3" ht="15" customHeight="1">
      <c r="B142" s="1"/>
      <c r="C142" s="1"/>
    </row>
    <row r="143" spans="2:3" ht="15" customHeight="1">
      <c r="B143" s="1"/>
      <c r="C143" s="1"/>
    </row>
    <row r="144" spans="2:3" ht="15" customHeight="1">
      <c r="B144" s="1"/>
      <c r="C144" s="1"/>
    </row>
    <row r="145" spans="2:3" ht="15" customHeight="1">
      <c r="B145" s="1"/>
      <c r="C145" s="1"/>
    </row>
    <row r="146" spans="2:3" ht="15" customHeight="1">
      <c r="B146" s="1"/>
      <c r="C146" s="1"/>
    </row>
    <row r="147" spans="2:3" ht="15" customHeight="1">
      <c r="B147" s="1"/>
      <c r="C147" s="1"/>
    </row>
    <row r="148" spans="2:3" ht="15" customHeight="1">
      <c r="B148" s="1"/>
      <c r="C148" s="1"/>
    </row>
    <row r="149" spans="2:3" ht="15" customHeight="1">
      <c r="B149" s="1"/>
      <c r="C149" s="1"/>
    </row>
    <row r="150" spans="2:3" ht="15" customHeight="1">
      <c r="B150" s="1"/>
      <c r="C150" s="1"/>
    </row>
    <row r="151" spans="2:3" ht="15" customHeight="1">
      <c r="B151" s="1"/>
      <c r="C151" s="1"/>
    </row>
    <row r="152" spans="2:3" ht="15" customHeight="1">
      <c r="B152" s="1"/>
      <c r="C152" s="1"/>
    </row>
    <row r="153" spans="2:3" ht="15" customHeight="1">
      <c r="B153" s="1"/>
      <c r="C153" s="1"/>
    </row>
    <row r="154" spans="2:3" ht="15" customHeight="1">
      <c r="B154" s="1"/>
      <c r="C154" s="1"/>
    </row>
    <row r="155" spans="2:3" ht="15" customHeight="1">
      <c r="B155" s="1"/>
      <c r="C155" s="1"/>
    </row>
    <row r="156" spans="2:3" ht="15" customHeight="1">
      <c r="B156" s="1"/>
      <c r="C156" s="1"/>
    </row>
    <row r="157" spans="2:3" ht="15" customHeight="1">
      <c r="B157" s="1"/>
      <c r="C157" s="1"/>
    </row>
    <row r="158" spans="2:3" ht="15" customHeight="1">
      <c r="B158" s="1"/>
      <c r="C158" s="1"/>
    </row>
    <row r="159" spans="2:3" ht="15" customHeight="1">
      <c r="B159" s="1"/>
      <c r="C159" s="1"/>
    </row>
    <row r="160" spans="2:3" ht="15" customHeight="1">
      <c r="B160" s="1"/>
      <c r="C160" s="1"/>
    </row>
    <row r="161" spans="2:3" ht="15" customHeight="1">
      <c r="B161" s="1"/>
      <c r="C161" s="1"/>
    </row>
    <row r="162" spans="2:3" ht="15" customHeight="1">
      <c r="B162" s="1"/>
      <c r="C162" s="1"/>
    </row>
    <row r="163" spans="2:3" ht="15" customHeight="1">
      <c r="B163" s="1"/>
      <c r="C163" s="1"/>
    </row>
    <row r="164" spans="2:3" ht="15" customHeight="1">
      <c r="B164" s="1"/>
      <c r="C164" s="1"/>
    </row>
    <row r="165" spans="2:3" ht="15" customHeight="1">
      <c r="B165" s="1"/>
      <c r="C165" s="1"/>
    </row>
    <row r="166" spans="2:3" ht="15" customHeight="1">
      <c r="B166" s="1"/>
      <c r="C166" s="1"/>
    </row>
    <row r="167" spans="2:3" ht="15" customHeight="1">
      <c r="B167" s="1"/>
      <c r="C167" s="1"/>
    </row>
    <row r="168" spans="2:3" ht="15" customHeight="1">
      <c r="B168" s="1"/>
      <c r="C168" s="1"/>
    </row>
    <row r="169" spans="2:3" ht="15" customHeight="1">
      <c r="B169" s="1"/>
      <c r="C169" s="1"/>
    </row>
    <row r="170" spans="2:3" ht="15" customHeight="1">
      <c r="B170" s="1"/>
      <c r="C170" s="1"/>
    </row>
    <row r="171" spans="2:3" ht="15" customHeight="1">
      <c r="B171" s="1"/>
      <c r="C171" s="1"/>
    </row>
    <row r="172" spans="2:3" ht="15" customHeight="1">
      <c r="B172" s="1"/>
      <c r="C172" s="1"/>
    </row>
    <row r="173" spans="2:3" ht="15" customHeight="1">
      <c r="B173" s="1"/>
      <c r="C173" s="1"/>
    </row>
    <row r="174" spans="2:3" ht="15" customHeight="1">
      <c r="B174" s="1"/>
      <c r="C174" s="1"/>
    </row>
    <row r="175" spans="2:3" ht="15" customHeight="1">
      <c r="B175" s="1"/>
      <c r="C175" s="1"/>
    </row>
    <row r="176" spans="2:3" ht="15" customHeight="1">
      <c r="B176" s="1"/>
      <c r="C176" s="1"/>
    </row>
    <row r="177" spans="2:3" ht="15" customHeight="1">
      <c r="B177" s="1"/>
      <c r="C177" s="1"/>
    </row>
    <row r="178" spans="2:3" ht="15" customHeight="1">
      <c r="B178" s="1"/>
      <c r="C178" s="1"/>
    </row>
    <row r="179" spans="2:3" ht="15" customHeight="1">
      <c r="B179" s="1"/>
      <c r="C179" s="1"/>
    </row>
    <row r="180" spans="2:3" ht="15" customHeight="1">
      <c r="B180" s="1"/>
      <c r="C180" s="1"/>
    </row>
    <row r="181" spans="2:3" ht="15" customHeight="1">
      <c r="B181" s="1"/>
      <c r="C181" s="1"/>
    </row>
    <row r="182" spans="2:3" ht="15" customHeight="1">
      <c r="B182" s="1"/>
      <c r="C182" s="1"/>
    </row>
    <row r="183" spans="2:3" ht="15" customHeight="1">
      <c r="B183" s="1"/>
      <c r="C183" s="1"/>
    </row>
    <row r="184" spans="2:3" ht="15" customHeight="1">
      <c r="B184" s="1"/>
      <c r="C184" s="1"/>
    </row>
    <row r="185" spans="2:3" ht="15" customHeight="1">
      <c r="B185" s="1"/>
      <c r="C185" s="1"/>
    </row>
    <row r="186" spans="2:3" ht="15" customHeight="1">
      <c r="B186" s="1"/>
      <c r="C186" s="1"/>
    </row>
    <row r="187" spans="2:3" ht="15" customHeight="1">
      <c r="B187" s="1"/>
      <c r="C187" s="1"/>
    </row>
    <row r="188" spans="2:3" ht="15" customHeight="1">
      <c r="B188" s="1"/>
      <c r="C188" s="1"/>
    </row>
    <row r="189" spans="2:3" ht="15" customHeight="1">
      <c r="B189" s="1"/>
      <c r="C189" s="1"/>
    </row>
    <row r="190" spans="2:3" ht="15" customHeight="1">
      <c r="B190" s="1"/>
      <c r="C190" s="1"/>
    </row>
    <row r="191" spans="2:3" ht="15" customHeight="1">
      <c r="B191" s="1"/>
      <c r="C191" s="1"/>
    </row>
    <row r="192" spans="2:3" ht="15" customHeight="1">
      <c r="B192" s="1"/>
      <c r="C192" s="1"/>
    </row>
    <row r="193" spans="2:3" ht="15" customHeight="1">
      <c r="B193" s="1"/>
      <c r="C193" s="1"/>
    </row>
    <row r="194" spans="2:3" ht="15" customHeight="1">
      <c r="B194" s="1"/>
      <c r="C194" s="1"/>
    </row>
    <row r="195" spans="2:3" ht="15" customHeight="1">
      <c r="B195" s="1"/>
      <c r="C195" s="1"/>
    </row>
    <row r="196" spans="2:3" ht="15" customHeight="1">
      <c r="B196" s="1"/>
      <c r="C196" s="1"/>
    </row>
    <row r="197" spans="2:3" ht="15" customHeight="1">
      <c r="B197" s="1"/>
      <c r="C197" s="1"/>
    </row>
    <row r="198" spans="2:3" ht="15" customHeight="1">
      <c r="B198" s="1"/>
      <c r="C198" s="1"/>
    </row>
    <row r="199" spans="2:3" ht="15" customHeight="1">
      <c r="B199" s="1"/>
      <c r="C199" s="1"/>
    </row>
    <row r="200" spans="2:3" ht="15" customHeight="1">
      <c r="B200" s="1"/>
      <c r="C200" s="1"/>
    </row>
    <row r="201" spans="2:3" ht="15" customHeight="1">
      <c r="B201" s="1"/>
      <c r="C201" s="1"/>
    </row>
    <row r="202" spans="2:3" ht="15" customHeight="1">
      <c r="B202" s="1"/>
      <c r="C202" s="1"/>
    </row>
    <row r="203" spans="2:3" ht="15" customHeight="1">
      <c r="B203" s="1"/>
      <c r="C203" s="1"/>
    </row>
    <row r="204" spans="2:3" ht="15" customHeight="1">
      <c r="B204" s="1"/>
      <c r="C204" s="1"/>
    </row>
    <row r="205" spans="2:3" ht="15" customHeight="1">
      <c r="B205" s="1"/>
      <c r="C205" s="1"/>
    </row>
    <row r="206" spans="2:3" ht="15" customHeight="1">
      <c r="B206" s="1"/>
      <c r="C206" s="1"/>
    </row>
    <row r="207" spans="2:3" ht="15" customHeight="1">
      <c r="B207" s="1"/>
      <c r="C207" s="1"/>
    </row>
    <row r="208" spans="2:3" ht="15" customHeight="1">
      <c r="B208" s="1"/>
      <c r="C208" s="1"/>
    </row>
    <row r="209" spans="2:3" ht="15" customHeight="1">
      <c r="B209" s="1"/>
      <c r="C209" s="1"/>
    </row>
    <row r="210" spans="2:3" ht="15" customHeight="1">
      <c r="B210" s="1"/>
      <c r="C210" s="1"/>
    </row>
    <row r="211" spans="2:3" ht="15" customHeight="1">
      <c r="B211" s="1"/>
      <c r="C211" s="1"/>
    </row>
    <row r="212" spans="2:3" ht="15" customHeight="1">
      <c r="B212" s="1"/>
      <c r="C212" s="1"/>
    </row>
    <row r="213" spans="2:3" ht="15" customHeight="1">
      <c r="B213" s="1"/>
      <c r="C213" s="1"/>
    </row>
    <row r="214" spans="2:3" ht="15" customHeight="1">
      <c r="B214" s="1"/>
      <c r="C214" s="1"/>
    </row>
    <row r="215" spans="2:3" ht="15" customHeight="1">
      <c r="B215" s="1"/>
      <c r="C215" s="1"/>
    </row>
    <row r="216" spans="2:3" ht="15" customHeight="1">
      <c r="B216" s="1"/>
      <c r="C216" s="1"/>
    </row>
    <row r="217" spans="2:3" ht="15" customHeight="1">
      <c r="B217" s="1"/>
      <c r="C217" s="1"/>
    </row>
    <row r="218" spans="2:3" ht="15" customHeight="1">
      <c r="B218" s="1"/>
      <c r="C218" s="1"/>
    </row>
    <row r="219" spans="2:3" ht="15" customHeight="1">
      <c r="B219" s="1"/>
      <c r="C219" s="1"/>
    </row>
    <row r="220" spans="2:3" ht="15" customHeight="1">
      <c r="B220" s="1"/>
      <c r="C220" s="1"/>
    </row>
    <row r="221" spans="2:3" ht="15" customHeight="1">
      <c r="B221" s="1"/>
      <c r="C221" s="1"/>
    </row>
    <row r="222" spans="2:3" ht="15" customHeight="1">
      <c r="B222" s="1"/>
      <c r="C222" s="1"/>
    </row>
    <row r="223" spans="2:3" ht="15" customHeight="1">
      <c r="B223" s="1"/>
      <c r="C223" s="1"/>
    </row>
    <row r="224" spans="2:3" ht="15" customHeight="1">
      <c r="B224" s="1"/>
      <c r="C224" s="1"/>
    </row>
    <row r="225" spans="2:3" ht="15" customHeight="1">
      <c r="B225" s="1"/>
      <c r="C225" s="1"/>
    </row>
    <row r="226" spans="2:3" ht="15" customHeight="1">
      <c r="B226" s="1"/>
      <c r="C226" s="1"/>
    </row>
    <row r="227" spans="2:3" ht="15" customHeight="1">
      <c r="B227" s="1"/>
      <c r="C227" s="1"/>
    </row>
    <row r="228" spans="2:3" ht="15" customHeight="1">
      <c r="B228" s="1"/>
      <c r="C228" s="1"/>
    </row>
    <row r="229" spans="2:3" ht="15" customHeight="1">
      <c r="B229" s="1"/>
      <c r="C229" s="1"/>
    </row>
    <row r="230" spans="2:3" ht="15" customHeight="1">
      <c r="B230" s="1"/>
      <c r="C230" s="1"/>
    </row>
    <row r="231" spans="2:3" ht="15" customHeight="1">
      <c r="B231" s="1"/>
      <c r="C231" s="1"/>
    </row>
    <row r="232" spans="2:3" ht="15" customHeight="1">
      <c r="B232" s="1"/>
      <c r="C232" s="1"/>
    </row>
    <row r="233" spans="2:3" ht="15" customHeight="1">
      <c r="B233" s="1"/>
      <c r="C233" s="1"/>
    </row>
    <row r="234" spans="2:3" ht="15" customHeight="1">
      <c r="B234" s="1"/>
      <c r="C234" s="1"/>
    </row>
    <row r="235" spans="2:3" ht="15" customHeight="1">
      <c r="B235" s="1"/>
      <c r="C235" s="1"/>
    </row>
    <row r="236" spans="2:3" ht="15" customHeight="1">
      <c r="B236" s="1"/>
      <c r="C236" s="1"/>
    </row>
    <row r="237" spans="2:3" ht="15" customHeight="1">
      <c r="B237" s="1"/>
      <c r="C237" s="1"/>
    </row>
    <row r="238" spans="2:3" ht="15" customHeight="1">
      <c r="B238" s="1"/>
      <c r="C238" s="1"/>
    </row>
    <row r="239" spans="2:3" ht="15" customHeight="1">
      <c r="B239" s="1"/>
      <c r="C239" s="1"/>
    </row>
    <row r="240" spans="2:3" ht="15" customHeight="1">
      <c r="B240" s="1"/>
      <c r="C240" s="1"/>
    </row>
    <row r="241" spans="2:3" ht="15" customHeight="1">
      <c r="B241" s="1"/>
      <c r="C241" s="1"/>
    </row>
    <row r="242" spans="2:3" ht="15" customHeight="1">
      <c r="B242" s="1"/>
      <c r="C242" s="1"/>
    </row>
    <row r="243" spans="2:3" ht="15" customHeight="1">
      <c r="B243" s="1"/>
      <c r="C243" s="1"/>
    </row>
    <row r="244" spans="2:3" ht="15" customHeight="1">
      <c r="B244" s="1"/>
      <c r="C244" s="1"/>
    </row>
    <row r="245" spans="2:3" ht="15" customHeight="1">
      <c r="B245" s="1"/>
      <c r="C245" s="1"/>
    </row>
    <row r="246" spans="2:3" ht="15" customHeight="1">
      <c r="B246" s="1"/>
      <c r="C246" s="1"/>
    </row>
    <row r="247" spans="2:3" ht="15" customHeight="1">
      <c r="B247" s="1"/>
      <c r="C247" s="1"/>
    </row>
    <row r="248" spans="2:3" ht="15" customHeight="1">
      <c r="B248" s="1"/>
      <c r="C248" s="1"/>
    </row>
    <row r="249" spans="2:3" ht="15" customHeight="1">
      <c r="B249" s="1"/>
      <c r="C249" s="1"/>
    </row>
    <row r="250" spans="2:3" ht="15" customHeight="1">
      <c r="B250" s="1"/>
      <c r="C250" s="1"/>
    </row>
    <row r="251" spans="2:3" ht="15" customHeight="1">
      <c r="B251" s="1"/>
      <c r="C251" s="1"/>
    </row>
    <row r="252" spans="2:3" ht="15" customHeight="1">
      <c r="B252" s="1"/>
      <c r="C252" s="1"/>
    </row>
    <row r="253" spans="2:3" ht="15" customHeight="1">
      <c r="B253" s="1"/>
      <c r="C253" s="1"/>
    </row>
    <row r="254" spans="2:3" ht="15" customHeight="1">
      <c r="B254" s="1"/>
      <c r="C254" s="1"/>
    </row>
    <row r="255" spans="2:3" ht="15" customHeight="1">
      <c r="B255" s="1"/>
      <c r="C255" s="1"/>
    </row>
    <row r="256" spans="2:3" ht="15" customHeight="1">
      <c r="B256" s="1"/>
      <c r="C256" s="1"/>
    </row>
    <row r="257" spans="2:3" ht="15" customHeight="1">
      <c r="B257" s="1"/>
      <c r="C257" s="1"/>
    </row>
    <row r="258" spans="2:3" ht="15" customHeight="1">
      <c r="B258" s="1"/>
      <c r="C258" s="1"/>
    </row>
    <row r="259" spans="2:3" ht="15" customHeight="1">
      <c r="B259" s="1"/>
      <c r="C259" s="1"/>
    </row>
    <row r="260" spans="2:3" ht="15" customHeight="1">
      <c r="B260" s="1"/>
      <c r="C260" s="1"/>
    </row>
    <row r="261" spans="2:3" ht="15" customHeight="1">
      <c r="B261" s="1"/>
      <c r="C261" s="1"/>
    </row>
    <row r="262" spans="2:3" ht="15" customHeight="1">
      <c r="B262" s="1"/>
      <c r="C262" s="1"/>
    </row>
    <row r="263" spans="2:3" ht="15" customHeight="1">
      <c r="B263" s="1"/>
      <c r="C263" s="1"/>
    </row>
    <row r="264" spans="2:3" ht="15" customHeight="1">
      <c r="B264" s="1"/>
      <c r="C264" s="1"/>
    </row>
    <row r="265" spans="2:3" ht="15" customHeight="1">
      <c r="B265" s="1"/>
      <c r="C265" s="1"/>
    </row>
    <row r="266" spans="2:3" ht="15" customHeight="1">
      <c r="B266" s="1"/>
      <c r="C266" s="1"/>
    </row>
    <row r="267" spans="2:3" ht="15" customHeight="1">
      <c r="B267" s="1"/>
      <c r="C267" s="1"/>
    </row>
    <row r="268" spans="2:3" ht="15" customHeight="1">
      <c r="B268" s="1"/>
      <c r="C268" s="1"/>
    </row>
    <row r="269" spans="2:3" ht="15" customHeight="1">
      <c r="B269" s="1"/>
      <c r="C269" s="1"/>
    </row>
    <row r="270" spans="2:3" ht="15" customHeight="1">
      <c r="B270" s="1"/>
      <c r="C270" s="1"/>
    </row>
    <row r="271" spans="2:3" ht="15" customHeight="1">
      <c r="B271" s="1"/>
      <c r="C271" s="1"/>
    </row>
    <row r="272" spans="2:3" ht="15" customHeight="1">
      <c r="B272" s="1"/>
      <c r="C272" s="1"/>
    </row>
    <row r="273" spans="2:3" ht="15" customHeight="1">
      <c r="B273" s="1"/>
      <c r="C273" s="1"/>
    </row>
    <row r="274" spans="2:3" ht="15" customHeight="1">
      <c r="B274" s="1"/>
      <c r="C274" s="1"/>
    </row>
    <row r="275" spans="2:3" ht="15" customHeight="1">
      <c r="B275" s="1"/>
      <c r="C275" s="1"/>
    </row>
    <row r="276" spans="2:3" ht="15" customHeight="1">
      <c r="B276" s="1"/>
      <c r="C276" s="1"/>
    </row>
    <row r="277" spans="2:3" ht="15" customHeight="1">
      <c r="B277" s="1"/>
      <c r="C277" s="1"/>
    </row>
    <row r="278" spans="2:3" ht="15" customHeight="1">
      <c r="B278" s="1"/>
      <c r="C278" s="1"/>
    </row>
    <row r="279" spans="2:3" ht="15" customHeight="1">
      <c r="B279" s="1"/>
      <c r="C279" s="1"/>
    </row>
    <row r="280" spans="2:3" ht="15" customHeight="1">
      <c r="B280" s="1"/>
      <c r="C280" s="1"/>
    </row>
    <row r="281" spans="2:3" ht="15" customHeight="1">
      <c r="B281" s="1"/>
      <c r="C281" s="1"/>
    </row>
    <row r="282" spans="2:3" ht="15" customHeight="1">
      <c r="B282" s="1"/>
      <c r="C282" s="1"/>
    </row>
    <row r="283" spans="2:3" ht="15" customHeight="1">
      <c r="B283" s="1"/>
      <c r="C283" s="1"/>
    </row>
    <row r="284" spans="2:3" ht="15" customHeight="1">
      <c r="B284" s="1"/>
      <c r="C284" s="1"/>
    </row>
    <row r="285" spans="2:3" ht="15" customHeight="1">
      <c r="B285" s="1"/>
      <c r="C285" s="1"/>
    </row>
    <row r="286" spans="2:3" ht="15" customHeight="1">
      <c r="B286" s="1"/>
      <c r="C286" s="1"/>
    </row>
    <row r="287" spans="2:3" ht="15" customHeight="1">
      <c r="B287" s="1"/>
      <c r="C287" s="1"/>
    </row>
    <row r="288" spans="2:3" ht="15" customHeight="1">
      <c r="B288" s="1"/>
      <c r="C288" s="1"/>
    </row>
    <row r="289" spans="2:3" ht="15" customHeight="1">
      <c r="B289" s="1"/>
      <c r="C289" s="1"/>
    </row>
    <row r="290" spans="2:3" ht="15" customHeight="1">
      <c r="B290" s="1"/>
      <c r="C290" s="1"/>
    </row>
    <row r="291" spans="2:3" ht="15" customHeight="1">
      <c r="B291" s="1"/>
      <c r="C291" s="1"/>
    </row>
    <row r="292" spans="2:3" ht="15" customHeight="1">
      <c r="B292" s="1"/>
      <c r="C292" s="1"/>
    </row>
    <row r="293" spans="2:3" ht="15" customHeight="1">
      <c r="B293" s="1"/>
      <c r="C293" s="1"/>
    </row>
    <row r="294" spans="2:3" ht="15" customHeight="1">
      <c r="B294" s="1"/>
      <c r="C294" s="1"/>
    </row>
    <row r="295" spans="2:3" ht="15" customHeight="1">
      <c r="B295" s="1"/>
      <c r="C295" s="1"/>
    </row>
    <row r="296" spans="2:3" ht="15" customHeight="1">
      <c r="B296" s="1"/>
      <c r="C296" s="1"/>
    </row>
    <row r="297" spans="2:3" ht="15" customHeight="1">
      <c r="B297" s="1"/>
      <c r="C297" s="1"/>
    </row>
    <row r="298" spans="2:3" ht="15" customHeight="1">
      <c r="B298" s="1"/>
      <c r="C298" s="1"/>
    </row>
    <row r="299" spans="2:3" ht="15" customHeight="1">
      <c r="B299" s="1"/>
      <c r="C299" s="1"/>
    </row>
    <row r="300" spans="2:3" ht="15" customHeight="1">
      <c r="B300" s="1"/>
      <c r="C300" s="1"/>
    </row>
    <row r="301" spans="2:3" ht="15" customHeight="1">
      <c r="B301" s="1"/>
      <c r="C301" s="1"/>
    </row>
    <row r="302" spans="2:3" ht="15" customHeight="1">
      <c r="B302" s="1"/>
      <c r="C302" s="1"/>
    </row>
    <row r="303" spans="2:3" ht="15" customHeight="1">
      <c r="B303" s="1"/>
      <c r="C303" s="1"/>
    </row>
    <row r="304" spans="2:3" ht="15" customHeight="1">
      <c r="B304" s="1"/>
      <c r="C304" s="1"/>
    </row>
    <row r="305" spans="2:3" ht="15" customHeight="1">
      <c r="B305" s="1"/>
      <c r="C305" s="1"/>
    </row>
    <row r="306" spans="2:3" ht="15" customHeight="1">
      <c r="B306" s="1"/>
      <c r="C306" s="1"/>
    </row>
    <row r="307" spans="2:3" ht="15" customHeight="1">
      <c r="B307" s="1"/>
      <c r="C307" s="1"/>
    </row>
    <row r="308" spans="2:3" ht="15" customHeight="1">
      <c r="B308" s="1"/>
      <c r="C308" s="1"/>
    </row>
    <row r="309" spans="2:3" ht="15" customHeight="1">
      <c r="B309" s="1"/>
      <c r="C309" s="1"/>
    </row>
    <row r="310" spans="2:3" ht="15" customHeight="1">
      <c r="B310" s="1"/>
      <c r="C310" s="1"/>
    </row>
    <row r="311" spans="2:3" ht="15" customHeight="1">
      <c r="B311" s="1"/>
      <c r="C311" s="1"/>
    </row>
    <row r="312" spans="2:3" ht="15" customHeight="1">
      <c r="B312" s="1"/>
      <c r="C312" s="1"/>
    </row>
    <row r="313" spans="2:3" ht="15" customHeight="1">
      <c r="B313" s="1"/>
      <c r="C313" s="1"/>
    </row>
    <row r="314" spans="2:3" ht="15" customHeight="1">
      <c r="B314" s="1"/>
      <c r="C314" s="1"/>
    </row>
    <row r="315" spans="2:3" ht="15" customHeight="1">
      <c r="B315" s="1"/>
      <c r="C315" s="1"/>
    </row>
    <row r="316" spans="2:3" ht="15" customHeight="1">
      <c r="B316" s="1"/>
      <c r="C316" s="1"/>
    </row>
    <row r="317" spans="2:3" ht="15" customHeight="1">
      <c r="B317" s="1"/>
      <c r="C317" s="1"/>
    </row>
    <row r="318" spans="2:3" ht="15" customHeight="1">
      <c r="B318" s="1"/>
      <c r="C318" s="1"/>
    </row>
    <row r="319" spans="2:3" ht="15" customHeight="1">
      <c r="B319" s="1"/>
      <c r="C319" s="1"/>
    </row>
    <row r="320" spans="2:3" ht="15" customHeight="1">
      <c r="B320" s="1"/>
      <c r="C320" s="1"/>
    </row>
    <row r="321" spans="2:3" ht="15" customHeight="1">
      <c r="B321" s="1"/>
      <c r="C321" s="1"/>
    </row>
    <row r="322" spans="2:3" ht="15" customHeight="1">
      <c r="B322" s="1"/>
      <c r="C322" s="1"/>
    </row>
    <row r="323" spans="2:3" ht="15" customHeight="1">
      <c r="B323" s="1"/>
      <c r="C323" s="1"/>
    </row>
    <row r="324" spans="2:3" ht="15" customHeight="1">
      <c r="B324" s="1"/>
      <c r="C324" s="1"/>
    </row>
    <row r="325" spans="2:3" ht="15" customHeight="1">
      <c r="B325" s="1"/>
      <c r="C325" s="1"/>
    </row>
    <row r="326" spans="2:3" ht="15" customHeight="1">
      <c r="B326" s="1"/>
      <c r="C326" s="1"/>
    </row>
    <row r="327" spans="2:3" ht="15" customHeight="1">
      <c r="B327" s="1"/>
      <c r="C327" s="1"/>
    </row>
    <row r="328" spans="2:3" ht="15" customHeight="1">
      <c r="B328" s="1"/>
      <c r="C328" s="1"/>
    </row>
    <row r="329" spans="2:3" ht="15" customHeight="1">
      <c r="B329" s="1"/>
      <c r="C329" s="1"/>
    </row>
    <row r="330" spans="2:3" ht="15" customHeight="1">
      <c r="B330" s="1"/>
      <c r="C330" s="1"/>
    </row>
    <row r="331" spans="2:3" ht="15" customHeight="1">
      <c r="B331" s="1"/>
      <c r="C331" s="1"/>
    </row>
    <row r="332" spans="2:3" ht="15" customHeight="1">
      <c r="B332" s="1"/>
      <c r="C332" s="1"/>
    </row>
    <row r="333" spans="2:3" ht="15" customHeight="1">
      <c r="B333" s="1"/>
      <c r="C333" s="1"/>
    </row>
    <row r="334" spans="2:3" ht="15" customHeight="1">
      <c r="B334" s="1"/>
      <c r="C334" s="1"/>
    </row>
    <row r="335" spans="2:3" ht="15" customHeight="1">
      <c r="B335" s="1"/>
      <c r="C335" s="1"/>
    </row>
    <row r="336" spans="2:3" ht="15" customHeight="1">
      <c r="B336" s="1"/>
      <c r="C336" s="1"/>
    </row>
    <row r="337" spans="2:3" ht="15" customHeight="1">
      <c r="B337" s="1"/>
      <c r="C337" s="1"/>
    </row>
    <row r="338" spans="2:3" ht="15" customHeight="1">
      <c r="B338" s="1"/>
      <c r="C338" s="1"/>
    </row>
    <row r="339" spans="2:3" ht="15" customHeight="1">
      <c r="B339" s="1"/>
      <c r="C339" s="1"/>
    </row>
    <row r="340" spans="2:3" ht="15" customHeight="1">
      <c r="B340" s="1"/>
      <c r="C340" s="1"/>
    </row>
    <row r="341" spans="2:3" ht="15" customHeight="1">
      <c r="B341" s="1"/>
      <c r="C341" s="1"/>
    </row>
    <row r="342" spans="2:3" ht="15" customHeight="1">
      <c r="B342" s="1"/>
      <c r="C342" s="1"/>
    </row>
    <row r="343" spans="2:3" ht="15" customHeight="1">
      <c r="B343" s="1"/>
      <c r="C343" s="1"/>
    </row>
    <row r="344" spans="2:3" ht="15" customHeight="1">
      <c r="B344" s="1"/>
      <c r="C344" s="1"/>
    </row>
    <row r="345" spans="2:3" ht="15" customHeight="1">
      <c r="B345" s="1"/>
      <c r="C345" s="1"/>
    </row>
    <row r="346" spans="2:3" ht="15" customHeight="1">
      <c r="B346" s="1"/>
      <c r="C346" s="1"/>
    </row>
    <row r="347" spans="2:3" ht="15" customHeight="1">
      <c r="B347" s="1"/>
      <c r="C347" s="1"/>
    </row>
    <row r="348" spans="2:3" ht="15" customHeight="1">
      <c r="B348" s="1"/>
      <c r="C348" s="1"/>
    </row>
    <row r="349" spans="2:3" ht="15" customHeight="1">
      <c r="B349" s="1"/>
      <c r="C349" s="1"/>
    </row>
    <row r="350" spans="2:3" ht="15" customHeight="1">
      <c r="B350" s="1"/>
      <c r="C350" s="1"/>
    </row>
    <row r="351" spans="2:3" ht="15" customHeight="1">
      <c r="B351" s="1"/>
      <c r="C351" s="1"/>
    </row>
    <row r="352" spans="2:3" ht="15" customHeight="1">
      <c r="B352" s="1"/>
      <c r="C352" s="1"/>
    </row>
    <row r="353" spans="2:3" ht="15" customHeight="1">
      <c r="B353" s="1"/>
      <c r="C353" s="1"/>
    </row>
    <row r="354" spans="2:3" ht="15" customHeight="1">
      <c r="B354" s="1"/>
      <c r="C354" s="1"/>
    </row>
    <row r="355" spans="2:3" ht="15" customHeight="1">
      <c r="B355" s="1"/>
      <c r="C355" s="1"/>
    </row>
    <row r="356" spans="2:3" ht="15" customHeight="1">
      <c r="B356" s="1"/>
      <c r="C356" s="1"/>
    </row>
    <row r="357" spans="2:3" ht="15" customHeight="1">
      <c r="B357" s="1"/>
      <c r="C357" s="1"/>
    </row>
    <row r="358" spans="2:3" ht="15" customHeight="1">
      <c r="B358" s="1"/>
      <c r="C358" s="1"/>
    </row>
    <row r="359" spans="2:3" ht="15" customHeight="1">
      <c r="B359" s="1"/>
      <c r="C359" s="1"/>
    </row>
    <row r="360" spans="2:3" ht="15" customHeight="1">
      <c r="B360" s="1"/>
      <c r="C360" s="1"/>
    </row>
    <row r="361" spans="2:3" ht="15" customHeight="1">
      <c r="B361" s="1"/>
      <c r="C361" s="1"/>
    </row>
    <row r="362" spans="2:3" ht="15" customHeight="1">
      <c r="B362" s="1"/>
      <c r="C362" s="1"/>
    </row>
    <row r="363" spans="2:3" ht="15" customHeight="1">
      <c r="B363" s="1"/>
      <c r="C363" s="1"/>
    </row>
    <row r="364" spans="2:3" ht="15" customHeight="1">
      <c r="B364" s="1"/>
      <c r="C364" s="1"/>
    </row>
    <row r="365" spans="2:3" ht="15" customHeight="1">
      <c r="B365" s="1"/>
      <c r="C365" s="1"/>
    </row>
    <row r="366" spans="2:3" ht="15" customHeight="1">
      <c r="B366" s="1"/>
      <c r="C366" s="1"/>
    </row>
    <row r="367" spans="2:3" ht="15" customHeight="1">
      <c r="B367" s="1"/>
      <c r="C367" s="1"/>
    </row>
    <row r="368" spans="2:3" ht="15" customHeight="1">
      <c r="B368" s="1"/>
      <c r="C368" s="1"/>
    </row>
    <row r="369" spans="2:3" ht="15" customHeight="1">
      <c r="B369" s="1"/>
      <c r="C369" s="1"/>
    </row>
    <row r="370" spans="2:3" ht="15" customHeight="1">
      <c r="B370" s="1"/>
      <c r="C370" s="1"/>
    </row>
    <row r="371" spans="2:3" ht="15" customHeight="1">
      <c r="B371" s="1"/>
      <c r="C371" s="1"/>
    </row>
    <row r="372" spans="2:3" ht="15" customHeight="1">
      <c r="B372" s="1"/>
      <c r="C372" s="1"/>
    </row>
    <row r="373" spans="2:3" ht="15" customHeight="1">
      <c r="B373" s="1"/>
      <c r="C373" s="1"/>
    </row>
    <row r="374" spans="2:3" ht="15" customHeight="1">
      <c r="B374" s="1"/>
      <c r="C374" s="1"/>
    </row>
    <row r="375" spans="2:3" ht="15" customHeight="1">
      <c r="B375" s="1"/>
      <c r="C375" s="1"/>
    </row>
    <row r="376" spans="2:3" ht="15" customHeight="1">
      <c r="B376" s="1"/>
      <c r="C376" s="1"/>
    </row>
    <row r="377" spans="2:3" ht="15" customHeight="1">
      <c r="B377" s="1"/>
      <c r="C377" s="1"/>
    </row>
    <row r="378" spans="2:3" ht="15" customHeight="1">
      <c r="B378" s="1"/>
      <c r="C378" s="1"/>
    </row>
    <row r="379" spans="2:3" ht="15" customHeight="1">
      <c r="B379" s="1"/>
      <c r="C379" s="1"/>
    </row>
    <row r="380" spans="2:3" ht="15" customHeight="1">
      <c r="B380" s="1"/>
      <c r="C380" s="1"/>
    </row>
    <row r="381" spans="2:3" ht="15" customHeight="1">
      <c r="B381" s="1"/>
      <c r="C381" s="1"/>
    </row>
    <row r="382" spans="2:3" ht="15" customHeight="1">
      <c r="B382" s="1"/>
      <c r="C382" s="1"/>
    </row>
    <row r="383" spans="2:3" ht="15" customHeight="1">
      <c r="B383" s="1"/>
      <c r="C383" s="1"/>
    </row>
    <row r="384" spans="2:3" ht="15" customHeight="1">
      <c r="B384" s="1"/>
      <c r="C384" s="1"/>
    </row>
    <row r="385" spans="2:3" ht="15" customHeight="1">
      <c r="B385" s="1"/>
      <c r="C385" s="1"/>
    </row>
    <row r="386" spans="2:3" ht="15" customHeight="1">
      <c r="B386" s="1"/>
      <c r="C386" s="1"/>
    </row>
    <row r="387" spans="2:3" ht="15" customHeight="1">
      <c r="B387" s="1"/>
      <c r="C387" s="1"/>
    </row>
    <row r="388" spans="2:3" ht="15" customHeight="1">
      <c r="B388" s="1"/>
      <c r="C388" s="1"/>
    </row>
    <row r="389" spans="2:3" ht="15" customHeight="1">
      <c r="B389" s="1"/>
      <c r="C389" s="1"/>
    </row>
    <row r="390" spans="2:3" ht="15" customHeight="1">
      <c r="B390" s="1"/>
      <c r="C390" s="1"/>
    </row>
    <row r="391" spans="2:3" ht="15" customHeight="1">
      <c r="B391" s="1"/>
      <c r="C391" s="1"/>
    </row>
    <row r="392" spans="2:3" ht="15" customHeight="1">
      <c r="B392" s="1"/>
      <c r="C392" s="1"/>
    </row>
    <row r="393" spans="2:3" ht="15" customHeight="1">
      <c r="B393" s="1"/>
      <c r="C393" s="1"/>
    </row>
    <row r="394" spans="2:3" ht="15" customHeight="1">
      <c r="B394" s="1"/>
      <c r="C394" s="1"/>
    </row>
    <row r="395" spans="2:3" ht="15" customHeight="1">
      <c r="B395" s="1"/>
      <c r="C395" s="1"/>
    </row>
    <row r="396" spans="2:3" ht="15" customHeight="1">
      <c r="B396" s="1"/>
      <c r="C396" s="1"/>
    </row>
    <row r="397" spans="2:3" ht="15" customHeight="1">
      <c r="B397" s="1"/>
      <c r="C397" s="1"/>
    </row>
    <row r="398" spans="2:3" ht="15" customHeight="1">
      <c r="B398" s="1"/>
      <c r="C398" s="1"/>
    </row>
    <row r="399" spans="2:3" ht="15" customHeight="1">
      <c r="B399" s="1"/>
      <c r="C399" s="1"/>
    </row>
    <row r="400" spans="2:3" ht="15" customHeight="1">
      <c r="B400" s="1"/>
      <c r="C400" s="1"/>
    </row>
    <row r="401" spans="2:3" ht="15" customHeight="1">
      <c r="B401" s="1"/>
      <c r="C401" s="1"/>
    </row>
    <row r="402" spans="2:3" ht="15" customHeight="1">
      <c r="B402" s="1"/>
      <c r="C402" s="1"/>
    </row>
    <row r="403" spans="2:3" ht="15" customHeight="1">
      <c r="B403" s="1"/>
      <c r="C403" s="1"/>
    </row>
    <row r="404" spans="2:3" ht="15" customHeight="1">
      <c r="B404" s="1"/>
      <c r="C404" s="1"/>
    </row>
    <row r="405" spans="2:3" ht="15" customHeight="1">
      <c r="B405" s="1"/>
      <c r="C405" s="1"/>
    </row>
    <row r="406" spans="2:3" ht="15" customHeight="1">
      <c r="B406" s="1"/>
      <c r="C406" s="1"/>
    </row>
    <row r="407" spans="2:3" ht="15" customHeight="1">
      <c r="B407" s="1"/>
      <c r="C407" s="1"/>
    </row>
    <row r="408" spans="2:3" ht="15" customHeight="1">
      <c r="B408" s="1"/>
      <c r="C408" s="1"/>
    </row>
    <row r="409" spans="2:3" ht="15" customHeight="1">
      <c r="B409" s="1"/>
      <c r="C409" s="1"/>
    </row>
    <row r="410" spans="2:3" ht="15" customHeight="1">
      <c r="B410" s="1"/>
      <c r="C410" s="1"/>
    </row>
    <row r="411" spans="2:3" ht="15" customHeight="1">
      <c r="B411" s="1"/>
      <c r="C411" s="1"/>
    </row>
    <row r="412" spans="2:3" ht="15" customHeight="1">
      <c r="B412" s="1"/>
      <c r="C412" s="1"/>
    </row>
    <row r="413" spans="2:3" ht="15" customHeight="1">
      <c r="B413" s="1"/>
      <c r="C413" s="1"/>
    </row>
    <row r="414" spans="2:3" ht="15" customHeight="1">
      <c r="B414" s="1"/>
      <c r="C414" s="1"/>
    </row>
    <row r="415" spans="2:3" ht="15" customHeight="1">
      <c r="B415" s="1"/>
      <c r="C415" s="1"/>
    </row>
    <row r="416" spans="2:3" ht="15" customHeight="1">
      <c r="B416" s="1"/>
      <c r="C416" s="1"/>
    </row>
    <row r="417" spans="2:3" ht="15" customHeight="1">
      <c r="B417" s="1"/>
      <c r="C417" s="1"/>
    </row>
    <row r="418" spans="2:3" ht="15" customHeight="1">
      <c r="B418" s="1"/>
      <c r="C418" s="1"/>
    </row>
    <row r="419" spans="2:3" ht="15" customHeight="1">
      <c r="B419" s="1"/>
      <c r="C419" s="1"/>
    </row>
    <row r="420" spans="2:3" ht="15" customHeight="1">
      <c r="B420" s="1"/>
      <c r="C420" s="1"/>
    </row>
    <row r="421" spans="2:3" ht="15" customHeight="1">
      <c r="B421" s="1"/>
      <c r="C421" s="1"/>
    </row>
    <row r="422" spans="2:3" ht="15" customHeight="1">
      <c r="B422" s="1"/>
      <c r="C422" s="1"/>
    </row>
    <row r="423" spans="2:3" ht="15" customHeight="1">
      <c r="B423" s="1"/>
      <c r="C423" s="1"/>
    </row>
    <row r="424" spans="2:3" ht="15" customHeight="1">
      <c r="B424" s="1"/>
      <c r="C424" s="1"/>
    </row>
    <row r="425" spans="2:3" ht="15" customHeight="1">
      <c r="B425" s="1"/>
      <c r="C425" s="1"/>
    </row>
    <row r="426" spans="2:3" ht="15" customHeight="1">
      <c r="B426" s="1"/>
      <c r="C426" s="1"/>
    </row>
    <row r="427" spans="2:3" ht="15" customHeight="1">
      <c r="B427" s="1"/>
      <c r="C427" s="1"/>
    </row>
    <row r="428" spans="2:3" ht="15" customHeight="1">
      <c r="B428" s="1"/>
      <c r="C428" s="1"/>
    </row>
    <row r="429" spans="2:3" ht="15" customHeight="1">
      <c r="B429" s="1"/>
      <c r="C429" s="1"/>
    </row>
    <row r="430" spans="2:3" ht="15" customHeight="1">
      <c r="B430" s="1"/>
      <c r="C430" s="1"/>
    </row>
    <row r="431" spans="2:3" ht="15" customHeight="1">
      <c r="B431" s="1"/>
      <c r="C431" s="1"/>
    </row>
    <row r="432" spans="2:3" ht="15" customHeight="1">
      <c r="B432" s="1"/>
      <c r="C432" s="1"/>
    </row>
    <row r="433" spans="2:3" ht="15" customHeight="1">
      <c r="B433" s="1"/>
      <c r="C433" s="1"/>
    </row>
    <row r="434" spans="2:3" ht="15" customHeight="1">
      <c r="B434" s="1"/>
      <c r="C434" s="1"/>
    </row>
    <row r="435" spans="2:3" ht="15" customHeight="1">
      <c r="B435" s="1"/>
      <c r="C435" s="1"/>
    </row>
    <row r="436" spans="2:3" ht="15" customHeight="1">
      <c r="B436" s="1"/>
      <c r="C436" s="1"/>
    </row>
    <row r="437" spans="2:3" ht="15" customHeight="1">
      <c r="B437" s="1"/>
      <c r="C437" s="1"/>
    </row>
    <row r="438" spans="2:3" ht="15" customHeight="1">
      <c r="B438" s="1"/>
      <c r="C438" s="1"/>
    </row>
    <row r="439" spans="2:3" ht="15" customHeight="1">
      <c r="B439" s="1"/>
      <c r="C439" s="1"/>
    </row>
    <row r="440" spans="2:3" ht="15" customHeight="1">
      <c r="B440" s="1"/>
      <c r="C440" s="1"/>
    </row>
    <row r="441" spans="2:3" ht="15" customHeight="1">
      <c r="B441" s="1"/>
      <c r="C441" s="1"/>
    </row>
    <row r="442" spans="2:3" ht="15" customHeight="1">
      <c r="B442" s="1"/>
      <c r="C442" s="1"/>
    </row>
    <row r="443" spans="2:3" ht="15" customHeight="1">
      <c r="B443" s="1"/>
      <c r="C443" s="1"/>
    </row>
    <row r="444" spans="2:3" ht="15" customHeight="1">
      <c r="B444" s="1"/>
      <c r="C444" s="1"/>
    </row>
    <row r="445" spans="2:3" ht="15" customHeight="1">
      <c r="B445" s="1"/>
      <c r="C445" s="1"/>
    </row>
    <row r="446" spans="2:3" ht="15" customHeight="1">
      <c r="B446" s="1"/>
      <c r="C446" s="1"/>
    </row>
    <row r="447" spans="2:3" ht="15" customHeight="1">
      <c r="B447" s="1"/>
      <c r="C447" s="1"/>
    </row>
    <row r="448" spans="2:3" ht="15" customHeight="1">
      <c r="B448" s="1"/>
      <c r="C448" s="1"/>
    </row>
    <row r="449" spans="2:3" ht="15" customHeight="1">
      <c r="B449" s="1"/>
      <c r="C449" s="1"/>
    </row>
    <row r="450" spans="2:3" ht="15" customHeight="1">
      <c r="B450" s="1"/>
      <c r="C450" s="1"/>
    </row>
    <row r="451" spans="2:3" ht="15" customHeight="1">
      <c r="B451" s="1"/>
      <c r="C451" s="1"/>
    </row>
    <row r="452" spans="2:3" ht="15" customHeight="1">
      <c r="B452" s="1"/>
      <c r="C452" s="1"/>
    </row>
    <row r="453" spans="2:3" ht="15" customHeight="1">
      <c r="B453" s="1"/>
      <c r="C453" s="1"/>
    </row>
    <row r="454" spans="2:3" ht="15" customHeight="1">
      <c r="B454" s="1"/>
      <c r="C454" s="1"/>
    </row>
    <row r="455" spans="2:3" ht="15" customHeight="1">
      <c r="B455" s="1"/>
      <c r="C455" s="1"/>
    </row>
    <row r="456" spans="2:3" ht="15" customHeight="1">
      <c r="B456" s="1"/>
      <c r="C456" s="1"/>
    </row>
    <row r="457" spans="2:3" ht="15" customHeight="1">
      <c r="B457" s="1"/>
      <c r="C457" s="1"/>
    </row>
    <row r="458" spans="2:3" ht="15" customHeight="1">
      <c r="B458" s="1"/>
      <c r="C458" s="1"/>
    </row>
    <row r="459" spans="2:3" ht="15" customHeight="1">
      <c r="B459" s="1"/>
      <c r="C459" s="1"/>
    </row>
    <row r="460" spans="2:3" ht="15" customHeight="1">
      <c r="B460" s="1"/>
      <c r="C460" s="1"/>
    </row>
    <row r="461" spans="2:3" ht="15" customHeight="1">
      <c r="B461" s="1"/>
      <c r="C461" s="1"/>
    </row>
    <row r="462" spans="2:3" ht="15" customHeight="1">
      <c r="B462" s="1"/>
      <c r="C462" s="1"/>
    </row>
    <row r="463" spans="2:3" ht="15" customHeight="1">
      <c r="B463" s="1"/>
      <c r="C463" s="1"/>
    </row>
    <row r="464" spans="2:3" ht="15" customHeight="1">
      <c r="B464" s="1"/>
      <c r="C464" s="1"/>
    </row>
    <row r="465" spans="2:3" ht="15" customHeight="1">
      <c r="B465" s="1"/>
      <c r="C465" s="1"/>
    </row>
    <row r="466" spans="2:3" ht="15" customHeight="1">
      <c r="B466" s="1"/>
      <c r="C466" s="1"/>
    </row>
    <row r="467" spans="2:3" ht="15" customHeight="1">
      <c r="B467" s="1"/>
      <c r="C467" s="1"/>
    </row>
    <row r="468" spans="2:3" ht="15" customHeight="1">
      <c r="B468" s="1"/>
      <c r="C468" s="1"/>
    </row>
    <row r="469" spans="2:3" ht="15" customHeight="1">
      <c r="B469" s="1"/>
      <c r="C469" s="1"/>
    </row>
    <row r="470" spans="2:3" ht="15" customHeight="1">
      <c r="B470" s="1"/>
      <c r="C470" s="1"/>
    </row>
    <row r="471" spans="2:3" ht="15" customHeight="1">
      <c r="B471" s="1"/>
      <c r="C471" s="1"/>
    </row>
    <row r="472" spans="2:3" ht="15" customHeight="1">
      <c r="B472" s="1"/>
      <c r="C472" s="1"/>
    </row>
    <row r="473" spans="2:3" ht="15" customHeight="1">
      <c r="B473" s="1"/>
      <c r="C473" s="1"/>
    </row>
    <row r="474" spans="2:3" ht="15" customHeight="1">
      <c r="B474" s="1"/>
      <c r="C474" s="1"/>
    </row>
    <row r="475" spans="2:3" ht="15" customHeight="1">
      <c r="B475" s="1"/>
      <c r="C475" s="1"/>
    </row>
    <row r="476" spans="2:3" ht="15" customHeight="1">
      <c r="B476" s="1"/>
      <c r="C476" s="1"/>
    </row>
    <row r="477" spans="2:3" ht="15" customHeight="1">
      <c r="B477" s="1"/>
      <c r="C477" s="1"/>
    </row>
    <row r="478" spans="2:3" ht="15" customHeight="1">
      <c r="B478" s="1"/>
      <c r="C478" s="1"/>
    </row>
    <row r="479" spans="2:3" ht="15" customHeight="1">
      <c r="B479" s="1"/>
      <c r="C479" s="1"/>
    </row>
    <row r="480" spans="2:3" ht="15" customHeight="1">
      <c r="B480" s="1"/>
      <c r="C480" s="1"/>
    </row>
    <row r="481" spans="2:3" ht="15" customHeight="1">
      <c r="B481" s="1"/>
      <c r="C481" s="1"/>
    </row>
    <row r="482" spans="2:3" ht="15" customHeight="1">
      <c r="B482" s="1"/>
      <c r="C482" s="1"/>
    </row>
    <row r="483" spans="2:3" ht="15" customHeight="1">
      <c r="B483" s="1"/>
      <c r="C483" s="1"/>
    </row>
    <row r="484" spans="2:3" ht="15" customHeight="1">
      <c r="B484" s="1"/>
      <c r="C484" s="1"/>
    </row>
    <row r="485" spans="2:3" ht="15" customHeight="1">
      <c r="B485" s="1"/>
      <c r="C485" s="1"/>
    </row>
    <row r="486" spans="2:3" ht="15" customHeight="1">
      <c r="B486" s="1"/>
      <c r="C486" s="1"/>
    </row>
    <row r="487" spans="2:3" ht="15" customHeight="1">
      <c r="B487" s="1"/>
      <c r="C487" s="1"/>
    </row>
    <row r="488" spans="2:3" ht="15" customHeight="1">
      <c r="B488" s="1"/>
      <c r="C488" s="1"/>
    </row>
    <row r="489" spans="2:3" ht="15" customHeight="1">
      <c r="B489" s="1"/>
      <c r="C489" s="1"/>
    </row>
    <row r="490" spans="2:3" ht="15" customHeight="1">
      <c r="B490" s="1"/>
      <c r="C490" s="1"/>
    </row>
    <row r="491" spans="2:3" ht="15" customHeight="1">
      <c r="B491" s="1"/>
      <c r="C491" s="1"/>
    </row>
    <row r="492" spans="2:3" ht="15" customHeight="1">
      <c r="B492" s="1"/>
      <c r="C492" s="1"/>
    </row>
    <row r="493" spans="2:3" ht="15" customHeight="1">
      <c r="B493" s="1"/>
      <c r="C493" s="1"/>
    </row>
    <row r="494" spans="2:3" ht="15" customHeight="1">
      <c r="B494" s="1"/>
      <c r="C494" s="1"/>
    </row>
    <row r="495" spans="2:3" ht="15" customHeight="1">
      <c r="B495" s="1"/>
      <c r="C495" s="1"/>
    </row>
    <row r="496" spans="2:3" ht="15" customHeight="1">
      <c r="B496" s="1"/>
      <c r="C496" s="1"/>
    </row>
    <row r="497" spans="2:3" ht="15" customHeight="1">
      <c r="B497" s="1"/>
      <c r="C497" s="1"/>
    </row>
    <row r="498" spans="2:3" ht="15" customHeight="1">
      <c r="B498" s="1"/>
      <c r="C498" s="1"/>
    </row>
    <row r="499" spans="2:3" ht="15" customHeight="1">
      <c r="B499" s="1"/>
      <c r="C499" s="1"/>
    </row>
    <row r="500" spans="2:3" ht="15" customHeight="1">
      <c r="B500" s="1"/>
      <c r="C500" s="1"/>
    </row>
    <row r="501" spans="2:3" ht="15" customHeight="1">
      <c r="B501" s="1"/>
      <c r="C501" s="1"/>
    </row>
    <row r="502" spans="2:3" ht="15" customHeight="1">
      <c r="B502" s="1"/>
      <c r="C502" s="1"/>
    </row>
    <row r="503" spans="2:3" ht="15" customHeight="1">
      <c r="B503" s="1"/>
      <c r="C503" s="1"/>
    </row>
    <row r="504" spans="2:3" ht="15" customHeight="1">
      <c r="B504" s="1"/>
      <c r="C504" s="1"/>
    </row>
    <row r="505" spans="2:3" ht="15" customHeight="1">
      <c r="B505" s="1"/>
      <c r="C505" s="1"/>
    </row>
    <row r="506" spans="2:3" ht="15" customHeight="1">
      <c r="B506" s="1"/>
      <c r="C506" s="1"/>
    </row>
    <row r="507" spans="2:3" ht="15" customHeight="1">
      <c r="B507" s="1"/>
      <c r="C507" s="1"/>
    </row>
    <row r="508" spans="2:3" ht="15" customHeight="1">
      <c r="B508" s="1"/>
      <c r="C508" s="1"/>
    </row>
    <row r="509" spans="2:3" ht="15" customHeight="1">
      <c r="B509" s="1"/>
      <c r="C509" s="1"/>
    </row>
    <row r="510" spans="2:3" ht="15" customHeight="1">
      <c r="B510" s="1"/>
      <c r="C510" s="1"/>
    </row>
    <row r="511" spans="2:3" ht="15" customHeight="1">
      <c r="B511" s="1"/>
      <c r="C511" s="1"/>
    </row>
    <row r="512" spans="2:3" ht="15" customHeight="1">
      <c r="B512" s="1"/>
      <c r="C512" s="1"/>
    </row>
    <row r="513" spans="2:3" ht="15" customHeight="1">
      <c r="B513" s="1"/>
      <c r="C513" s="1"/>
    </row>
    <row r="514" spans="2:3" ht="15" customHeight="1">
      <c r="B514" s="1"/>
      <c r="C514" s="1"/>
    </row>
    <row r="515" spans="2:3" ht="15" customHeight="1">
      <c r="B515" s="1"/>
      <c r="C515" s="1"/>
    </row>
    <row r="516" spans="2:3" ht="15" customHeight="1">
      <c r="B516" s="1"/>
      <c r="C516" s="1"/>
    </row>
    <row r="517" spans="2:3" ht="15" customHeight="1">
      <c r="B517" s="1"/>
      <c r="C517" s="1"/>
    </row>
    <row r="518" spans="2:3" ht="15" customHeight="1">
      <c r="B518" s="1"/>
      <c r="C518" s="1"/>
    </row>
    <row r="519" spans="2:3" ht="15" customHeight="1">
      <c r="B519" s="1"/>
      <c r="C519" s="1"/>
    </row>
    <row r="520" spans="2:3" ht="15" customHeight="1">
      <c r="B520" s="1"/>
      <c r="C520" s="1"/>
    </row>
    <row r="521" spans="2:3" ht="15" customHeight="1">
      <c r="B521" s="1"/>
      <c r="C521" s="1"/>
    </row>
    <row r="522" spans="2:3" ht="15" customHeight="1">
      <c r="B522" s="1"/>
      <c r="C522" s="1"/>
    </row>
    <row r="523" spans="2:3" ht="15" customHeight="1">
      <c r="B523" s="1"/>
      <c r="C523" s="1"/>
    </row>
    <row r="524" spans="2:3" ht="15" customHeight="1">
      <c r="B524" s="1"/>
      <c r="C524" s="1"/>
    </row>
    <row r="525" spans="2:3" ht="15" customHeight="1">
      <c r="B525" s="1"/>
      <c r="C525" s="1"/>
    </row>
    <row r="526" spans="2:3" ht="15" customHeight="1">
      <c r="B526" s="1"/>
      <c r="C526" s="1"/>
    </row>
    <row r="527" spans="2:3" ht="15" customHeight="1">
      <c r="B527" s="1"/>
      <c r="C527" s="1"/>
    </row>
    <row r="528" spans="2:3" ht="15" customHeight="1">
      <c r="B528" s="1"/>
      <c r="C528" s="1"/>
    </row>
    <row r="529" spans="2:3" ht="15" customHeight="1">
      <c r="B529" s="1"/>
      <c r="C529" s="1"/>
    </row>
    <row r="530" spans="2:3" ht="15" customHeight="1">
      <c r="B530" s="1"/>
      <c r="C530" s="1"/>
    </row>
    <row r="531" spans="2:3" ht="15" customHeight="1">
      <c r="B531" s="1"/>
      <c r="C531" s="1"/>
    </row>
    <row r="532" spans="2:3" ht="15" customHeight="1">
      <c r="B532" s="1"/>
      <c r="C532" s="1"/>
    </row>
    <row r="533" spans="2:3" ht="15" customHeight="1">
      <c r="B533" s="1"/>
      <c r="C533" s="1"/>
    </row>
    <row r="534" spans="2:3" ht="15" customHeight="1">
      <c r="B534" s="1"/>
      <c r="C534" s="1"/>
    </row>
    <row r="535" spans="2:3" ht="15" customHeight="1">
      <c r="B535" s="1"/>
      <c r="C535" s="1"/>
    </row>
    <row r="536" spans="2:3" ht="15" customHeight="1">
      <c r="B536" s="1"/>
      <c r="C536" s="1"/>
    </row>
    <row r="537" spans="2:3" ht="15" customHeight="1">
      <c r="B537" s="1"/>
      <c r="C537" s="1"/>
    </row>
    <row r="538" spans="2:3" ht="15" customHeight="1">
      <c r="B538" s="1"/>
      <c r="C538" s="1"/>
    </row>
    <row r="539" spans="2:3" ht="15" customHeight="1">
      <c r="B539" s="1"/>
      <c r="C539" s="1"/>
    </row>
    <row r="540" spans="2:3" ht="15" customHeight="1">
      <c r="B540" s="1"/>
      <c r="C540" s="1"/>
    </row>
    <row r="541" spans="2:3" ht="15" customHeight="1">
      <c r="B541" s="1"/>
      <c r="C541" s="1"/>
    </row>
    <row r="542" spans="2:3" ht="15" customHeight="1">
      <c r="B542" s="1"/>
      <c r="C542" s="1"/>
    </row>
    <row r="543" spans="2:3" ht="15" customHeight="1">
      <c r="B543" s="1"/>
      <c r="C543" s="1"/>
    </row>
    <row r="544" spans="2:3" ht="15" customHeight="1">
      <c r="B544" s="1"/>
      <c r="C544" s="1"/>
    </row>
    <row r="545" spans="2:3" ht="15" customHeight="1">
      <c r="B545" s="1"/>
      <c r="C545" s="1"/>
    </row>
    <row r="546" spans="2:3" ht="15" customHeight="1">
      <c r="B546" s="1"/>
      <c r="C546" s="1"/>
    </row>
    <row r="547" spans="2:3" ht="15" customHeight="1">
      <c r="B547" s="1"/>
      <c r="C547" s="1"/>
    </row>
    <row r="548" spans="2:3" ht="15" customHeight="1">
      <c r="B548" s="1"/>
      <c r="C548" s="1"/>
    </row>
    <row r="549" spans="2:3" ht="15" customHeight="1">
      <c r="B549" s="1"/>
      <c r="C549" s="1"/>
    </row>
    <row r="550" spans="2:3" ht="15" customHeight="1">
      <c r="B550" s="1"/>
      <c r="C550" s="1"/>
    </row>
    <row r="551" spans="2:3" ht="15" customHeight="1">
      <c r="B551" s="1"/>
      <c r="C551" s="1"/>
    </row>
    <row r="552" spans="2:3" ht="15" customHeight="1">
      <c r="B552" s="1"/>
      <c r="C552" s="1"/>
    </row>
    <row r="553" spans="2:3" ht="15" customHeight="1">
      <c r="B553" s="1"/>
      <c r="C553" s="1"/>
    </row>
    <row r="554" spans="2:3" ht="15" customHeight="1">
      <c r="B554" s="1"/>
      <c r="C554" s="1"/>
    </row>
    <row r="555" spans="2:3" ht="15" customHeight="1">
      <c r="B555" s="1"/>
      <c r="C555" s="1"/>
    </row>
    <row r="556" spans="2:3" ht="15" customHeight="1">
      <c r="B556" s="1"/>
      <c r="C556" s="1"/>
    </row>
    <row r="557" spans="2:3" ht="15" customHeight="1">
      <c r="B557" s="1"/>
      <c r="C557" s="1"/>
    </row>
    <row r="558" spans="2:3" ht="15" customHeight="1">
      <c r="B558" s="1"/>
      <c r="C558" s="1"/>
    </row>
    <row r="559" spans="2:3" ht="15" customHeight="1">
      <c r="B559" s="1"/>
      <c r="C559" s="1"/>
    </row>
    <row r="560" spans="2:3" ht="15" customHeight="1">
      <c r="B560" s="1"/>
      <c r="C560" s="1"/>
    </row>
    <row r="561" spans="2:3" ht="15" customHeight="1">
      <c r="B561" s="1"/>
      <c r="C561" s="1"/>
    </row>
    <row r="562" spans="2:3" ht="15" customHeight="1">
      <c r="B562" s="1"/>
      <c r="C562" s="1"/>
    </row>
    <row r="563" spans="2:3" ht="15" customHeight="1">
      <c r="B563" s="1"/>
      <c r="C563" s="1"/>
    </row>
    <row r="564" spans="2:3" ht="15" customHeight="1">
      <c r="B564" s="1"/>
      <c r="C564" s="1"/>
    </row>
    <row r="565" spans="2:3" ht="15" customHeight="1">
      <c r="B565" s="1"/>
      <c r="C565" s="1"/>
    </row>
    <row r="566" spans="2:3" ht="15" customHeight="1">
      <c r="B566" s="1"/>
      <c r="C566" s="1"/>
    </row>
    <row r="567" spans="2:3" ht="15" customHeight="1">
      <c r="B567" s="1"/>
      <c r="C567" s="1"/>
    </row>
    <row r="568" spans="2:3" ht="15" customHeight="1">
      <c r="B568" s="1"/>
      <c r="C568" s="1"/>
    </row>
    <row r="569" spans="2:3" ht="15" customHeight="1">
      <c r="B569" s="1"/>
      <c r="C569" s="1"/>
    </row>
    <row r="570" spans="2:3" ht="15" customHeight="1">
      <c r="B570" s="1"/>
      <c r="C570" s="1"/>
    </row>
    <row r="571" spans="2:3" ht="15" customHeight="1">
      <c r="B571" s="1"/>
      <c r="C571" s="1"/>
    </row>
    <row r="572" spans="2:3" ht="15" customHeight="1">
      <c r="B572" s="1"/>
      <c r="C572" s="1"/>
    </row>
    <row r="573" spans="2:3" ht="15" customHeight="1">
      <c r="B573" s="1"/>
      <c r="C573" s="1"/>
    </row>
    <row r="574" spans="2:3" ht="15" customHeight="1">
      <c r="B574" s="1"/>
      <c r="C574" s="1"/>
    </row>
    <row r="575" spans="2:3" ht="15" customHeight="1">
      <c r="B575" s="1"/>
      <c r="C575" s="1"/>
    </row>
    <row r="576" spans="2:3" ht="15" customHeight="1">
      <c r="B576" s="1"/>
      <c r="C576" s="1"/>
    </row>
    <row r="577" spans="2:3" ht="15" customHeight="1">
      <c r="B577" s="1"/>
      <c r="C577" s="1"/>
    </row>
    <row r="578" spans="2:3" ht="15" customHeight="1">
      <c r="B578" s="1"/>
      <c r="C578" s="1"/>
    </row>
    <row r="579" spans="2:3" ht="15" customHeight="1">
      <c r="B579" s="1"/>
      <c r="C579" s="1"/>
    </row>
    <row r="580" spans="2:3" ht="15" customHeight="1">
      <c r="B580" s="1"/>
      <c r="C580" s="1"/>
    </row>
    <row r="581" spans="2:3" ht="15" customHeight="1">
      <c r="B581" s="1"/>
      <c r="C581" s="1"/>
    </row>
    <row r="582" spans="2:3" ht="15" customHeight="1">
      <c r="B582" s="1"/>
      <c r="C582" s="1"/>
    </row>
    <row r="583" spans="2:3" ht="15" customHeight="1">
      <c r="B583" s="1"/>
      <c r="C583" s="1"/>
    </row>
    <row r="584" spans="2:3" ht="15" customHeight="1">
      <c r="B584" s="1"/>
      <c r="C584" s="1"/>
    </row>
    <row r="585" spans="2:3" ht="15" customHeight="1">
      <c r="B585" s="1"/>
      <c r="C585" s="1"/>
    </row>
    <row r="586" spans="2:3" ht="15" customHeight="1">
      <c r="B586" s="1"/>
      <c r="C586" s="1"/>
    </row>
    <row r="587" spans="2:3" ht="15" customHeight="1">
      <c r="B587" s="1"/>
      <c r="C587" s="1"/>
    </row>
    <row r="588" spans="2:3" ht="15" customHeight="1">
      <c r="B588" s="1"/>
      <c r="C588" s="1"/>
    </row>
    <row r="589" spans="2:3" ht="15" customHeight="1">
      <c r="B589" s="1"/>
      <c r="C589" s="1"/>
    </row>
    <row r="590" spans="2:3" ht="15" customHeight="1">
      <c r="B590" s="1"/>
      <c r="C590" s="1"/>
    </row>
    <row r="591" spans="2:3" ht="15" customHeight="1">
      <c r="B591" s="1"/>
      <c r="C591" s="1"/>
    </row>
    <row r="592" spans="2:3" ht="15" customHeight="1">
      <c r="B592" s="1"/>
      <c r="C592" s="1"/>
    </row>
    <row r="593" spans="2:3" ht="15" customHeight="1">
      <c r="B593" s="1"/>
      <c r="C593" s="1"/>
    </row>
    <row r="594" spans="2:3" ht="15" customHeight="1">
      <c r="B594" s="1"/>
      <c r="C594" s="1"/>
    </row>
    <row r="595" spans="2:3" ht="15" customHeight="1">
      <c r="B595" s="1"/>
      <c r="C595" s="1"/>
    </row>
    <row r="596" spans="2:3" ht="15" customHeight="1">
      <c r="B596" s="1"/>
      <c r="C596" s="1"/>
    </row>
    <row r="597" spans="2:3" ht="15" customHeight="1">
      <c r="B597" s="1"/>
      <c r="C597" s="1"/>
    </row>
    <row r="598" spans="2:3" ht="15" customHeight="1">
      <c r="B598" s="1"/>
      <c r="C598" s="1"/>
    </row>
    <row r="599" spans="2:3" ht="15" customHeight="1">
      <c r="B599" s="1"/>
      <c r="C599" s="1"/>
    </row>
    <row r="600" spans="2:3" ht="15" customHeight="1">
      <c r="B600" s="1"/>
      <c r="C600" s="1"/>
    </row>
    <row r="601" spans="2:3" ht="15" customHeight="1">
      <c r="B601" s="1"/>
      <c r="C601" s="1"/>
    </row>
    <row r="602" spans="2:3" ht="15" customHeight="1">
      <c r="B602" s="1"/>
      <c r="C602" s="1"/>
    </row>
    <row r="603" spans="2:3" ht="15" customHeight="1">
      <c r="B603" s="1"/>
      <c r="C603" s="1"/>
    </row>
    <row r="604" spans="2:3" ht="15" customHeight="1">
      <c r="B604" s="1"/>
      <c r="C604" s="1"/>
    </row>
    <row r="605" spans="2:3" ht="15" customHeight="1">
      <c r="B605" s="1"/>
      <c r="C605" s="1"/>
    </row>
    <row r="606" spans="2:3" ht="15" customHeight="1">
      <c r="B606" s="1"/>
      <c r="C606" s="1"/>
    </row>
    <row r="607" spans="2:3" ht="15" customHeight="1">
      <c r="B607" s="1"/>
      <c r="C607" s="1"/>
    </row>
    <row r="608" spans="2:3" ht="15" customHeight="1">
      <c r="B608" s="1"/>
      <c r="C608" s="1"/>
    </row>
    <row r="609" spans="2:3" ht="15" customHeight="1">
      <c r="B609" s="1"/>
      <c r="C609" s="1"/>
    </row>
    <row r="610" spans="2:3" ht="15" customHeight="1">
      <c r="B610" s="1"/>
      <c r="C610" s="1"/>
    </row>
    <row r="611" spans="2:3" ht="15" customHeight="1">
      <c r="B611" s="1"/>
      <c r="C611" s="1"/>
    </row>
    <row r="612" spans="2:3" ht="15" customHeight="1">
      <c r="B612" s="1"/>
      <c r="C612" s="1"/>
    </row>
    <row r="613" spans="2:3" ht="15" customHeight="1">
      <c r="B613" s="1"/>
      <c r="C613" s="1"/>
    </row>
    <row r="614" spans="2:3" ht="15" customHeight="1">
      <c r="B614" s="1"/>
      <c r="C614" s="1"/>
    </row>
    <row r="615" spans="2:3" ht="15" customHeight="1">
      <c r="B615" s="1"/>
      <c r="C615" s="1"/>
    </row>
    <row r="616" spans="2:3" ht="15" customHeight="1">
      <c r="B616" s="1"/>
      <c r="C616" s="1"/>
    </row>
    <row r="617" spans="2:3" ht="15" customHeight="1">
      <c r="B617" s="1"/>
      <c r="C617" s="1"/>
    </row>
    <row r="618" spans="2:3" ht="15" customHeight="1">
      <c r="B618" s="1"/>
      <c r="C618" s="1"/>
    </row>
    <row r="619" spans="2:3" ht="15" customHeight="1">
      <c r="B619" s="1"/>
      <c r="C619" s="1"/>
    </row>
    <row r="620" spans="2:3" ht="15" customHeight="1">
      <c r="B620" s="1"/>
      <c r="C620" s="1"/>
    </row>
    <row r="621" spans="2:3" ht="15" customHeight="1">
      <c r="B621" s="1"/>
      <c r="C621" s="1"/>
    </row>
    <row r="622" spans="2:3" ht="15" customHeight="1">
      <c r="B622" s="1"/>
      <c r="C622" s="1"/>
    </row>
    <row r="623" spans="2:3" ht="15" customHeight="1">
      <c r="B623" s="1"/>
      <c r="C623" s="1"/>
    </row>
    <row r="624" spans="2:3" ht="15" customHeight="1">
      <c r="B624" s="1"/>
      <c r="C624" s="1"/>
    </row>
    <row r="625" spans="2:3" ht="15" customHeight="1">
      <c r="B625" s="1"/>
      <c r="C625" s="1"/>
    </row>
    <row r="626" spans="2:3" ht="15" customHeight="1">
      <c r="B626" s="1"/>
      <c r="C626" s="1"/>
    </row>
    <row r="627" spans="2:3" ht="15" customHeight="1">
      <c r="B627" s="1"/>
      <c r="C627" s="1"/>
    </row>
    <row r="628" spans="2:3" ht="15" customHeight="1">
      <c r="B628" s="1"/>
      <c r="C628" s="1"/>
    </row>
    <row r="629" spans="2:3" ht="15" customHeight="1">
      <c r="B629" s="1"/>
      <c r="C629" s="1"/>
    </row>
    <row r="630" spans="2:3" ht="15" customHeight="1">
      <c r="B630" s="1"/>
      <c r="C630" s="1"/>
    </row>
    <row r="631" spans="2:3" ht="15" customHeight="1">
      <c r="B631" s="1"/>
      <c r="C631" s="1"/>
    </row>
    <row r="632" spans="2:3" ht="15" customHeight="1">
      <c r="B632" s="1"/>
      <c r="C632" s="1"/>
    </row>
    <row r="633" spans="2:3" ht="15" customHeight="1">
      <c r="B633" s="1"/>
      <c r="C633" s="1"/>
    </row>
    <row r="634" spans="2:3" ht="15" customHeight="1">
      <c r="B634" s="1"/>
      <c r="C634" s="1"/>
    </row>
    <row r="635" spans="2:3" ht="15" customHeight="1">
      <c r="B635" s="1"/>
      <c r="C635" s="1"/>
    </row>
    <row r="636" spans="2:3" ht="15" customHeight="1">
      <c r="B636" s="1"/>
      <c r="C636" s="1"/>
    </row>
    <row r="637" spans="2:3" ht="15" customHeight="1">
      <c r="B637" s="1"/>
      <c r="C637" s="1"/>
    </row>
    <row r="638" spans="2:3" ht="15" customHeight="1">
      <c r="B638" s="1"/>
      <c r="C638" s="1"/>
    </row>
    <row r="639" spans="2:3" ht="15" customHeight="1">
      <c r="B639" s="1"/>
      <c r="C639" s="1"/>
    </row>
    <row r="640" spans="2:3" ht="15" customHeight="1">
      <c r="B640" s="1"/>
      <c r="C640" s="1"/>
    </row>
    <row r="641" spans="2:3" ht="15" customHeight="1">
      <c r="B641" s="1"/>
      <c r="C641" s="1"/>
    </row>
    <row r="642" spans="2:3" ht="15" customHeight="1">
      <c r="B642" s="1"/>
      <c r="C642" s="1"/>
    </row>
    <row r="643" spans="2:3" ht="15" customHeight="1">
      <c r="B643" s="1"/>
      <c r="C643" s="1"/>
    </row>
    <row r="644" spans="2:3" ht="15" customHeight="1">
      <c r="B644" s="1"/>
      <c r="C644" s="1"/>
    </row>
    <row r="645" spans="2:3" ht="15" customHeight="1">
      <c r="B645" s="1"/>
      <c r="C645" s="1"/>
    </row>
    <row r="646" spans="2:3" ht="15" customHeight="1">
      <c r="B646" s="1"/>
      <c r="C646" s="1"/>
    </row>
    <row r="647" spans="2:3" ht="15" customHeight="1">
      <c r="B647" s="1"/>
      <c r="C647" s="1"/>
    </row>
    <row r="648" spans="2:3" ht="15" customHeight="1">
      <c r="B648" s="1"/>
      <c r="C648" s="1"/>
    </row>
    <row r="649" spans="2:3" ht="15" customHeight="1">
      <c r="B649" s="1"/>
      <c r="C649" s="1"/>
    </row>
    <row r="650" spans="2:3" ht="15" customHeight="1">
      <c r="B650" s="1"/>
      <c r="C650" s="1"/>
    </row>
    <row r="651" spans="2:3" ht="15" customHeight="1">
      <c r="B651" s="1"/>
      <c r="C651" s="1"/>
    </row>
    <row r="652" spans="2:3" ht="15" customHeight="1">
      <c r="B652" s="1"/>
      <c r="C652" s="1"/>
    </row>
    <row r="653" spans="2:3" ht="15" customHeight="1">
      <c r="B653" s="1"/>
      <c r="C653" s="1"/>
    </row>
    <row r="654" spans="2:3" ht="15" customHeight="1">
      <c r="B654" s="1"/>
      <c r="C654" s="1"/>
    </row>
    <row r="655" spans="2:3" ht="15" customHeight="1">
      <c r="B655" s="1"/>
      <c r="C655" s="1"/>
    </row>
    <row r="656" spans="2:3" ht="15" customHeight="1">
      <c r="B656" s="1"/>
      <c r="C656" s="1"/>
    </row>
    <row r="657" spans="2:3" ht="15" customHeight="1">
      <c r="B657" s="1"/>
      <c r="C657" s="1"/>
    </row>
    <row r="658" spans="2:3" ht="15" customHeight="1">
      <c r="B658" s="1"/>
      <c r="C658" s="1"/>
    </row>
    <row r="659" spans="2:3" ht="15" customHeight="1">
      <c r="B659" s="1"/>
      <c r="C659" s="1"/>
    </row>
    <row r="660" spans="2:3" ht="15" customHeight="1">
      <c r="B660" s="1"/>
      <c r="C660" s="1"/>
    </row>
    <row r="661" spans="2:3" ht="15" customHeight="1">
      <c r="B661" s="1"/>
      <c r="C661" s="1"/>
    </row>
    <row r="662" spans="2:3" ht="15" customHeight="1">
      <c r="B662" s="1"/>
      <c r="C662" s="1"/>
    </row>
    <row r="663" spans="2:3" ht="15" customHeight="1">
      <c r="B663" s="1"/>
      <c r="C663" s="1"/>
    </row>
    <row r="664" spans="2:3" ht="15" customHeight="1">
      <c r="B664" s="1"/>
      <c r="C664" s="1"/>
    </row>
  </sheetData>
  <sheetProtection/>
  <mergeCells count="1">
    <mergeCell ref="D3:F3"/>
  </mergeCells>
  <hyperlinks>
    <hyperlink ref="H1" location="'Etusivu '!A1" display="Etusivu"/>
    <hyperlink ref="I1" location="'Etusivu '!A1" display="Första sidan"/>
    <hyperlink ref="J1" location="'Etusivu '!A1" display="Front page"/>
    <hyperlink ref="H2" location="'Lukumäärät ja selitteet'!A1" display=" Selitteet"/>
    <hyperlink ref="J2" location="'Lukumäärät ja selitteet'!A1" display="Explanations"/>
    <hyperlink ref="I2" location="'Lukumäärät ja selitteet'!A1" display="Symboler"/>
  </hyperlinks>
  <printOptions gridLines="1"/>
  <pageMargins left="0.5905511811023623" right="0.1968503937007874" top="0.7874015748031497" bottom="0.7086614173228347" header="0.1968503937007874" footer="0.31496062992125984"/>
  <pageSetup horizontalDpi="600" verticalDpi="600" orientation="landscape" pageOrder="overThenDown" paperSize="9" r:id="rId2"/>
  <headerFooter alignWithMargins="0">
    <oddHeader>&amp;L&amp;G&amp;C
Maitoalan laitokset / Mjölkbranschanläggningar / Milk Establishments
&amp;R
&amp;D</oddHeader>
    <oddFooter>&amp;C&amp;P</oddFooter>
  </headerFooter>
  <ignoredErrors>
    <ignoredError sqref="J5 J10:J13 J16:J19 J22:J25 J102 J97 J95 J93" numberStoredAsText="1"/>
  </ignoredError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6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10.140625" style="0" bestFit="1" customWidth="1"/>
    <col min="3" max="3" width="9.421875" style="0" customWidth="1"/>
    <col min="4" max="4" width="5.8515625" style="0" customWidth="1"/>
  </cols>
  <sheetData>
    <row r="2" spans="1:12" ht="14.25">
      <c r="A2" s="60" t="s">
        <v>31</v>
      </c>
      <c r="B2" s="83">
        <v>45292</v>
      </c>
      <c r="C2" s="91"/>
      <c r="D2" s="92"/>
      <c r="E2" s="86" t="s">
        <v>15</v>
      </c>
      <c r="F2" s="86"/>
      <c r="G2" s="38"/>
      <c r="H2" s="86" t="s">
        <v>16</v>
      </c>
      <c r="I2" s="86"/>
      <c r="J2" s="38"/>
      <c r="K2" s="86" t="s">
        <v>22</v>
      </c>
      <c r="L2" s="86"/>
    </row>
    <row r="3" spans="1:12" ht="14.25">
      <c r="A3" s="60"/>
      <c r="B3" s="50"/>
      <c r="C3" s="61"/>
      <c r="D3" s="66"/>
      <c r="E3" s="86" t="s">
        <v>20</v>
      </c>
      <c r="F3" s="86"/>
      <c r="G3" s="38"/>
      <c r="H3" s="86" t="s">
        <v>21</v>
      </c>
      <c r="I3" s="86"/>
      <c r="J3" s="38"/>
      <c r="K3" s="86" t="s">
        <v>23</v>
      </c>
      <c r="L3" s="86"/>
    </row>
    <row r="4" spans="1:4" ht="12">
      <c r="A4" s="12"/>
      <c r="B4" s="8"/>
      <c r="C4" s="13"/>
      <c r="D4" s="11"/>
    </row>
    <row r="5" spans="1:3" ht="14.25">
      <c r="A5" s="78"/>
      <c r="B5" s="50"/>
      <c r="C5" s="49"/>
    </row>
    <row r="6" spans="1:5" ht="14.25">
      <c r="A6" s="68" t="s">
        <v>12</v>
      </c>
      <c r="B6" s="38"/>
      <c r="C6" s="49"/>
      <c r="E6" s="7"/>
    </row>
    <row r="7" spans="1:3" ht="14.25">
      <c r="A7" s="68" t="s">
        <v>14</v>
      </c>
      <c r="B7" s="38"/>
      <c r="C7" s="49"/>
    </row>
    <row r="8" spans="1:3" ht="14.25">
      <c r="A8" s="68" t="s">
        <v>13</v>
      </c>
      <c r="B8" s="38"/>
      <c r="C8" s="49"/>
    </row>
    <row r="9" spans="1:3" ht="14.25">
      <c r="A9" s="67"/>
      <c r="B9" s="38"/>
      <c r="C9" s="49"/>
    </row>
    <row r="10" spans="1:11" ht="14.25">
      <c r="A10" s="67" t="s">
        <v>192</v>
      </c>
      <c r="B10" s="38" t="s">
        <v>193</v>
      </c>
      <c r="C10" s="49"/>
      <c r="E10" s="7"/>
      <c r="K10" s="7"/>
    </row>
    <row r="11" spans="1:3" ht="14.25">
      <c r="A11" s="69" t="s">
        <v>194</v>
      </c>
      <c r="B11" s="38">
        <f>COUNTA(Laitoslista!A5:A103)</f>
        <v>99</v>
      </c>
      <c r="C11" s="49"/>
    </row>
    <row r="12" spans="1:3" ht="14.25">
      <c r="A12" s="67"/>
      <c r="B12" s="38"/>
      <c r="C12" s="49"/>
    </row>
    <row r="13" spans="1:11" ht="14.25">
      <c r="A13" s="70" t="s">
        <v>196</v>
      </c>
      <c r="B13" s="38">
        <f>COUNTIF(Laitoslista!E5:E102,"x")</f>
        <v>56</v>
      </c>
      <c r="C13" s="49"/>
      <c r="K13" s="7"/>
    </row>
    <row r="14" spans="1:3" ht="14.25">
      <c r="A14" s="70" t="s">
        <v>197</v>
      </c>
      <c r="B14" s="38">
        <f>COUNTIF(Laitoslista!D5:D102,"x")</f>
        <v>19</v>
      </c>
      <c r="C14" s="49"/>
    </row>
    <row r="15" spans="1:11" ht="14.25">
      <c r="A15" s="70" t="s">
        <v>195</v>
      </c>
      <c r="B15" s="38">
        <f>COUNTIF(Laitoslista!F5:F102,"x")</f>
        <v>23</v>
      </c>
      <c r="C15" s="49"/>
      <c r="K15" s="7"/>
    </row>
    <row r="16" spans="1:3" ht="14.25">
      <c r="A16" s="71"/>
      <c r="B16" s="38"/>
      <c r="C16" s="49"/>
    </row>
    <row r="17" spans="1:3" ht="14.25">
      <c r="A17" s="71"/>
      <c r="B17" s="38"/>
      <c r="C17" s="49"/>
    </row>
    <row r="18" spans="1:3" ht="14.25">
      <c r="A18" s="72" t="s">
        <v>214</v>
      </c>
      <c r="B18" s="73"/>
      <c r="C18" s="49"/>
    </row>
    <row r="19" spans="1:11" ht="14.25">
      <c r="A19" s="70" t="s">
        <v>215</v>
      </c>
      <c r="B19" s="38">
        <v>1</v>
      </c>
      <c r="C19" s="49"/>
      <c r="K19" s="7"/>
    </row>
    <row r="20" spans="1:3" ht="14.25">
      <c r="A20" s="70" t="s">
        <v>216</v>
      </c>
      <c r="B20" s="38">
        <v>2</v>
      </c>
      <c r="C20" s="49"/>
    </row>
    <row r="21" spans="1:3" ht="14.25">
      <c r="A21" s="70" t="s">
        <v>217</v>
      </c>
      <c r="B21" s="38">
        <v>3</v>
      </c>
      <c r="C21" s="49"/>
    </row>
    <row r="22" spans="1:3" ht="14.25">
      <c r="A22" s="71"/>
      <c r="B22" s="38"/>
      <c r="C22" s="49"/>
    </row>
    <row r="23" spans="1:10" ht="14.25">
      <c r="A23" s="71"/>
      <c r="B23" s="38"/>
      <c r="C23" s="49"/>
      <c r="E23" s="80" t="s">
        <v>425</v>
      </c>
      <c r="F23" s="7" t="s">
        <v>422</v>
      </c>
      <c r="G23" s="7"/>
      <c r="H23" s="7"/>
      <c r="I23" s="7"/>
      <c r="J23" s="7"/>
    </row>
    <row r="24" spans="1:10" ht="14.25">
      <c r="A24" s="74"/>
      <c r="B24" s="75"/>
      <c r="C24" s="76"/>
      <c r="E24" s="7"/>
      <c r="F24" s="7" t="s">
        <v>423</v>
      </c>
      <c r="G24" s="7"/>
      <c r="H24" s="7"/>
      <c r="I24" s="7"/>
      <c r="J24" s="7"/>
    </row>
    <row r="25" spans="1:10" ht="14.25">
      <c r="A25" s="50"/>
      <c r="B25" s="50"/>
      <c r="C25" s="50"/>
      <c r="E25" s="7"/>
      <c r="F25" s="7" t="s">
        <v>424</v>
      </c>
      <c r="G25" s="7"/>
      <c r="H25" s="7"/>
      <c r="I25" s="7"/>
      <c r="J25" s="7"/>
    </row>
    <row r="26" spans="1:6" ht="15">
      <c r="A26" s="50"/>
      <c r="B26" s="50"/>
      <c r="C26" s="50"/>
      <c r="E26" s="82" t="s">
        <v>432</v>
      </c>
      <c r="F26" s="7" t="s">
        <v>435</v>
      </c>
    </row>
    <row r="27" ht="12">
      <c r="F27" s="7" t="s">
        <v>434</v>
      </c>
    </row>
    <row r="28" spans="1:7" ht="14.25">
      <c r="A28" s="63" t="s">
        <v>228</v>
      </c>
      <c r="B28" s="38"/>
      <c r="C28" s="38"/>
      <c r="D28" s="38"/>
      <c r="E28" s="38"/>
      <c r="F28" s="7" t="s">
        <v>433</v>
      </c>
      <c r="G28" s="38"/>
    </row>
    <row r="29" spans="1:7" ht="14.25">
      <c r="A29" s="63" t="s">
        <v>229</v>
      </c>
      <c r="B29" s="38"/>
      <c r="C29" s="38"/>
      <c r="D29" s="38"/>
      <c r="E29" s="38"/>
      <c r="F29" s="38"/>
      <c r="G29" s="38"/>
    </row>
    <row r="30" spans="1:7" ht="14.25">
      <c r="A30" s="63" t="s">
        <v>230</v>
      </c>
      <c r="B30" s="38"/>
      <c r="C30" s="38"/>
      <c r="D30" s="38"/>
      <c r="E30" s="38"/>
      <c r="F30" s="38"/>
      <c r="G30" s="38"/>
    </row>
    <row r="31" spans="1:7" ht="14.25">
      <c r="A31" s="38" t="s">
        <v>371</v>
      </c>
      <c r="B31" s="38"/>
      <c r="C31" s="38"/>
      <c r="D31" s="38"/>
      <c r="E31" s="38"/>
      <c r="F31" s="38"/>
      <c r="G31" s="38"/>
    </row>
    <row r="32" spans="1:7" ht="14.25">
      <c r="A32" s="63"/>
      <c r="B32" s="38"/>
      <c r="C32" s="38"/>
      <c r="D32" s="38"/>
      <c r="E32" s="38"/>
      <c r="F32" s="38"/>
      <c r="G32" s="38"/>
    </row>
    <row r="33" spans="1:7" ht="14.25">
      <c r="A33" s="63"/>
      <c r="B33" s="38"/>
      <c r="C33" s="38"/>
      <c r="D33" s="38"/>
      <c r="E33" s="38"/>
      <c r="F33" s="38"/>
      <c r="G33" s="38"/>
    </row>
    <row r="34" spans="1:13" ht="14.25">
      <c r="A34" s="38"/>
      <c r="B34" s="38"/>
      <c r="C34" s="38"/>
      <c r="D34" s="38"/>
      <c r="E34" s="38"/>
      <c r="F34" s="50"/>
      <c r="G34" s="50"/>
      <c r="H34" s="9"/>
      <c r="I34" s="9"/>
      <c r="J34" s="9"/>
      <c r="K34" s="9"/>
      <c r="L34" s="9"/>
      <c r="M34" s="9"/>
    </row>
    <row r="35" spans="1:13" ht="14.25">
      <c r="A35" s="38"/>
      <c r="B35" s="38" t="s">
        <v>231</v>
      </c>
      <c r="C35" s="38" t="s">
        <v>259</v>
      </c>
      <c r="D35" s="38"/>
      <c r="E35" s="38"/>
      <c r="F35" s="50"/>
      <c r="G35" s="50"/>
      <c r="H35" s="9"/>
      <c r="I35" s="9"/>
      <c r="J35" s="9"/>
      <c r="K35" s="9"/>
      <c r="L35" s="9"/>
      <c r="M35" s="9"/>
    </row>
    <row r="36" spans="1:13" ht="14.25">
      <c r="A36" s="38"/>
      <c r="B36" s="38"/>
      <c r="C36" s="38" t="s">
        <v>252</v>
      </c>
      <c r="D36" s="38"/>
      <c r="E36" s="38"/>
      <c r="F36" s="50"/>
      <c r="G36" s="50"/>
      <c r="H36" s="9"/>
      <c r="I36" s="9"/>
      <c r="J36" s="9"/>
      <c r="K36" s="9"/>
      <c r="L36" s="9"/>
      <c r="M36" s="9"/>
    </row>
    <row r="37" spans="1:13" ht="14.25">
      <c r="A37" s="77"/>
      <c r="B37" s="38"/>
      <c r="C37" s="38" t="s">
        <v>243</v>
      </c>
      <c r="D37" s="38"/>
      <c r="E37" s="38"/>
      <c r="F37" s="50"/>
      <c r="G37" s="50"/>
      <c r="H37" s="9"/>
      <c r="I37" s="9"/>
      <c r="J37" s="9"/>
      <c r="K37" s="9"/>
      <c r="L37" s="9"/>
      <c r="M37" s="9"/>
    </row>
    <row r="38" spans="1:13" ht="14.25">
      <c r="A38" s="38"/>
      <c r="B38" s="38"/>
      <c r="C38" s="38"/>
      <c r="D38" s="38"/>
      <c r="E38" s="38"/>
      <c r="F38" s="50"/>
      <c r="G38" s="50"/>
      <c r="H38" s="9"/>
      <c r="I38" s="9"/>
      <c r="J38" s="9"/>
      <c r="K38" s="9"/>
      <c r="L38" s="9"/>
      <c r="M38" s="9"/>
    </row>
    <row r="39" spans="1:13" ht="14.25">
      <c r="A39" s="38"/>
      <c r="B39" s="38" t="s">
        <v>232</v>
      </c>
      <c r="C39" s="38" t="s">
        <v>233</v>
      </c>
      <c r="D39" s="38"/>
      <c r="E39" s="38"/>
      <c r="F39" s="50"/>
      <c r="G39" s="50"/>
      <c r="H39" s="9"/>
      <c r="I39" s="9"/>
      <c r="J39" s="9"/>
      <c r="K39" s="9"/>
      <c r="L39" s="9"/>
      <c r="M39" s="9"/>
    </row>
    <row r="40" spans="1:13" ht="14.25">
      <c r="A40" s="38"/>
      <c r="B40" s="38"/>
      <c r="C40" s="38" t="s">
        <v>253</v>
      </c>
      <c r="D40" s="38"/>
      <c r="E40" s="38"/>
      <c r="F40" s="50"/>
      <c r="G40" s="50"/>
      <c r="H40" s="9"/>
      <c r="I40" s="9"/>
      <c r="J40" s="9"/>
      <c r="K40" s="9"/>
      <c r="L40" s="9"/>
      <c r="M40" s="9"/>
    </row>
    <row r="41" spans="1:13" ht="14.25">
      <c r="A41" s="77"/>
      <c r="B41" s="38"/>
      <c r="C41" s="38" t="s">
        <v>244</v>
      </c>
      <c r="D41" s="38"/>
      <c r="E41" s="38"/>
      <c r="F41" s="50"/>
      <c r="G41" s="50"/>
      <c r="H41" s="9"/>
      <c r="I41" s="9"/>
      <c r="J41" s="9"/>
      <c r="K41" s="9"/>
      <c r="L41" s="9"/>
      <c r="M41" s="9"/>
    </row>
    <row r="42" spans="1:13" ht="14.25">
      <c r="A42" s="38"/>
      <c r="B42" s="38"/>
      <c r="C42" s="38"/>
      <c r="D42" s="38"/>
      <c r="E42" s="38"/>
      <c r="F42" s="50"/>
      <c r="G42" s="50"/>
      <c r="H42" s="9"/>
      <c r="I42" s="9"/>
      <c r="J42" s="9"/>
      <c r="K42" s="9"/>
      <c r="L42" s="9"/>
      <c r="M42" s="9"/>
    </row>
    <row r="43" spans="1:13" ht="14.25">
      <c r="A43" s="38"/>
      <c r="B43" s="38" t="s">
        <v>234</v>
      </c>
      <c r="C43" s="38" t="s">
        <v>235</v>
      </c>
      <c r="D43" s="38"/>
      <c r="E43" s="38"/>
      <c r="F43" s="50"/>
      <c r="G43" s="50"/>
      <c r="H43" s="9"/>
      <c r="I43" s="9"/>
      <c r="J43" s="9"/>
      <c r="K43" s="9"/>
      <c r="L43" s="9"/>
      <c r="M43" s="9"/>
    </row>
    <row r="44" spans="1:13" ht="14.25">
      <c r="A44" s="77"/>
      <c r="B44" s="38"/>
      <c r="C44" s="38" t="s">
        <v>254</v>
      </c>
      <c r="D44" s="38"/>
      <c r="E44" s="38"/>
      <c r="F44" s="50"/>
      <c r="G44" s="50"/>
      <c r="H44" s="9"/>
      <c r="I44" s="9"/>
      <c r="J44" s="9"/>
      <c r="K44" s="9"/>
      <c r="L44" s="9"/>
      <c r="M44" s="9"/>
    </row>
    <row r="45" spans="1:13" ht="14.25">
      <c r="A45" s="77"/>
      <c r="B45" s="38"/>
      <c r="C45" s="38" t="s">
        <v>245</v>
      </c>
      <c r="D45" s="38"/>
      <c r="E45" s="38"/>
      <c r="F45" s="50"/>
      <c r="G45" s="50"/>
      <c r="H45" s="9"/>
      <c r="I45" s="9"/>
      <c r="J45" s="9"/>
      <c r="K45" s="9"/>
      <c r="L45" s="9"/>
      <c r="M45" s="9"/>
    </row>
    <row r="46" spans="1:13" ht="14.25">
      <c r="A46" s="77"/>
      <c r="B46" s="38"/>
      <c r="C46" s="38"/>
      <c r="D46" s="38"/>
      <c r="E46" s="38"/>
      <c r="F46" s="50"/>
      <c r="G46" s="50"/>
      <c r="H46" s="9"/>
      <c r="I46" s="9"/>
      <c r="J46" s="9"/>
      <c r="K46" s="9"/>
      <c r="L46" s="9"/>
      <c r="M46" s="9"/>
    </row>
    <row r="47" spans="1:13" ht="14.25">
      <c r="A47" s="38"/>
      <c r="B47" s="38" t="s">
        <v>236</v>
      </c>
      <c r="C47" s="38" t="s">
        <v>237</v>
      </c>
      <c r="D47" s="38"/>
      <c r="E47" s="38"/>
      <c r="F47" s="50"/>
      <c r="G47" s="50"/>
      <c r="H47" s="9"/>
      <c r="I47" s="9"/>
      <c r="J47" s="9"/>
      <c r="K47" s="9"/>
      <c r="L47" s="9"/>
      <c r="M47" s="9"/>
    </row>
    <row r="48" spans="1:13" ht="14.25">
      <c r="A48" s="38"/>
      <c r="B48" s="38"/>
      <c r="C48" s="38" t="s">
        <v>256</v>
      </c>
      <c r="D48" s="38"/>
      <c r="E48" s="38"/>
      <c r="F48" s="50"/>
      <c r="G48" s="50"/>
      <c r="H48" s="9"/>
      <c r="I48" s="9"/>
      <c r="J48" s="9"/>
      <c r="K48" s="9"/>
      <c r="L48" s="9"/>
      <c r="M48" s="9"/>
    </row>
    <row r="49" spans="1:13" ht="14.25">
      <c r="A49" s="38"/>
      <c r="B49" s="38"/>
      <c r="C49" s="38" t="s">
        <v>246</v>
      </c>
      <c r="D49" s="38"/>
      <c r="E49" s="38"/>
      <c r="F49" s="50"/>
      <c r="G49" s="50"/>
      <c r="H49" s="9"/>
      <c r="I49" s="9"/>
      <c r="J49" s="9"/>
      <c r="K49" s="9"/>
      <c r="L49" s="9"/>
      <c r="M49" s="9"/>
    </row>
    <row r="50" spans="1:13" ht="14.25">
      <c r="A50" s="38"/>
      <c r="B50" s="38"/>
      <c r="C50" s="38"/>
      <c r="D50" s="38"/>
      <c r="E50" s="38"/>
      <c r="F50" s="50"/>
      <c r="G50" s="50"/>
      <c r="H50" s="9"/>
      <c r="I50" s="9"/>
      <c r="J50" s="9"/>
      <c r="K50" s="9"/>
      <c r="L50" s="9"/>
      <c r="M50" s="9"/>
    </row>
    <row r="51" spans="1:13" ht="14.25">
      <c r="A51" s="38"/>
      <c r="B51" s="38" t="s">
        <v>238</v>
      </c>
      <c r="C51" s="38" t="s">
        <v>239</v>
      </c>
      <c r="D51" s="38"/>
      <c r="E51" s="38"/>
      <c r="F51" s="50"/>
      <c r="G51" s="50"/>
      <c r="H51" s="9"/>
      <c r="I51" s="9"/>
      <c r="J51" s="9"/>
      <c r="K51" s="9"/>
      <c r="L51" s="9"/>
      <c r="M51" s="9"/>
    </row>
    <row r="52" spans="1:13" ht="14.25">
      <c r="A52" s="38"/>
      <c r="B52" s="38"/>
      <c r="C52" s="38" t="s">
        <v>255</v>
      </c>
      <c r="D52" s="38"/>
      <c r="E52" s="38"/>
      <c r="F52" s="50"/>
      <c r="G52" s="50"/>
      <c r="H52" s="9"/>
      <c r="I52" s="9"/>
      <c r="J52" s="9"/>
      <c r="K52" s="9"/>
      <c r="L52" s="9"/>
      <c r="M52" s="9"/>
    </row>
    <row r="53" spans="1:13" ht="14.25">
      <c r="A53" s="38"/>
      <c r="B53" s="38"/>
      <c r="C53" s="38" t="s">
        <v>247</v>
      </c>
      <c r="D53" s="38"/>
      <c r="E53" s="38"/>
      <c r="F53" s="50"/>
      <c r="G53" s="50"/>
      <c r="H53" s="9"/>
      <c r="I53" s="9"/>
      <c r="J53" s="9"/>
      <c r="K53" s="9"/>
      <c r="L53" s="9"/>
      <c r="M53" s="9"/>
    </row>
    <row r="54" spans="1:13" ht="14.25">
      <c r="A54" s="38"/>
      <c r="B54" s="38"/>
      <c r="C54" s="38"/>
      <c r="D54" s="38"/>
      <c r="E54" s="38"/>
      <c r="F54" s="50"/>
      <c r="G54" s="50"/>
      <c r="H54" s="9"/>
      <c r="I54" s="9"/>
      <c r="J54" s="9"/>
      <c r="K54" s="9"/>
      <c r="L54" s="9"/>
      <c r="M54" s="9"/>
    </row>
    <row r="55" spans="1:13" ht="14.25">
      <c r="A55" s="38"/>
      <c r="B55" s="38" t="s">
        <v>240</v>
      </c>
      <c r="C55" s="38" t="s">
        <v>241</v>
      </c>
      <c r="D55" s="38"/>
      <c r="E55" s="38"/>
      <c r="F55" s="50"/>
      <c r="G55" s="50"/>
      <c r="H55" s="9"/>
      <c r="I55" s="9"/>
      <c r="J55" s="9"/>
      <c r="K55" s="9"/>
      <c r="L55" s="9"/>
      <c r="M55" s="9"/>
    </row>
    <row r="56" spans="1:13" ht="14.25">
      <c r="A56" s="38"/>
      <c r="B56" s="38"/>
      <c r="C56" s="38" t="s">
        <v>257</v>
      </c>
      <c r="D56" s="38"/>
      <c r="E56" s="38"/>
      <c r="F56" s="50"/>
      <c r="G56" s="50"/>
      <c r="H56" s="9"/>
      <c r="I56" s="9"/>
      <c r="J56" s="9"/>
      <c r="K56" s="9"/>
      <c r="L56" s="9"/>
      <c r="M56" s="9"/>
    </row>
    <row r="57" spans="1:13" ht="14.25">
      <c r="A57" s="38"/>
      <c r="B57" s="38"/>
      <c r="C57" s="38" t="s">
        <v>248</v>
      </c>
      <c r="D57" s="38"/>
      <c r="E57" s="38"/>
      <c r="F57" s="50"/>
      <c r="G57" s="50"/>
      <c r="H57" s="9"/>
      <c r="I57" s="9"/>
      <c r="J57" s="9"/>
      <c r="K57" s="9"/>
      <c r="L57" s="9"/>
      <c r="M57" s="9"/>
    </row>
    <row r="58" spans="1:13" ht="14.25">
      <c r="A58" s="38"/>
      <c r="B58" s="38"/>
      <c r="C58" s="38"/>
      <c r="D58" s="38"/>
      <c r="E58" s="38"/>
      <c r="F58" s="50"/>
      <c r="G58" s="50"/>
      <c r="H58" s="9"/>
      <c r="I58" s="9"/>
      <c r="J58" s="9"/>
      <c r="K58" s="9"/>
      <c r="L58" s="9"/>
      <c r="M58" s="9"/>
    </row>
    <row r="59" spans="1:13" ht="14.25">
      <c r="A59" s="38"/>
      <c r="B59" s="38" t="s">
        <v>249</v>
      </c>
      <c r="C59" s="38" t="s">
        <v>242</v>
      </c>
      <c r="D59" s="38"/>
      <c r="E59" s="38"/>
      <c r="F59" s="50"/>
      <c r="G59" s="50"/>
      <c r="H59" s="9"/>
      <c r="I59" s="9"/>
      <c r="J59" s="9"/>
      <c r="K59" s="9"/>
      <c r="L59" s="9"/>
      <c r="M59" s="9"/>
    </row>
    <row r="60" spans="1:13" ht="14.25">
      <c r="A60" s="38"/>
      <c r="B60" s="38"/>
      <c r="C60" s="38" t="s">
        <v>251</v>
      </c>
      <c r="D60" s="38"/>
      <c r="E60" s="38"/>
      <c r="F60" s="50"/>
      <c r="G60" s="50"/>
      <c r="H60" s="9"/>
      <c r="I60" s="9"/>
      <c r="J60" s="9"/>
      <c r="K60" s="9"/>
      <c r="L60" s="9"/>
      <c r="M60" s="9"/>
    </row>
    <row r="61" spans="1:13" ht="14.25">
      <c r="A61" s="38"/>
      <c r="B61" s="38"/>
      <c r="C61" s="38" t="s">
        <v>250</v>
      </c>
      <c r="D61" s="38"/>
      <c r="E61" s="38"/>
      <c r="F61" s="50"/>
      <c r="G61" s="50"/>
      <c r="H61" s="9"/>
      <c r="I61" s="9"/>
      <c r="J61" s="9"/>
      <c r="K61" s="9"/>
      <c r="L61" s="9"/>
      <c r="M61" s="9"/>
    </row>
  </sheetData>
  <sheetProtection/>
  <mergeCells count="7">
    <mergeCell ref="K2:L2"/>
    <mergeCell ref="K3:L3"/>
    <mergeCell ref="C2:D2"/>
    <mergeCell ref="E2:F2"/>
    <mergeCell ref="E3:F3"/>
    <mergeCell ref="H2:I2"/>
    <mergeCell ref="H3:I3"/>
  </mergeCells>
  <hyperlinks>
    <hyperlink ref="E2:F2" location="'Etusivu '!A1" display="Etusivu"/>
    <hyperlink ref="E3:F3" location="Laitoslista!A1" display="Laitoslista"/>
    <hyperlink ref="H2:I2" location="'Etusivu '!A1" display="Första sidan"/>
    <hyperlink ref="H3:I3" location="Laitoslista!A1" display="Anläggningarna"/>
    <hyperlink ref="K2:L2" location="'Etusivu '!A1" display="First page"/>
    <hyperlink ref="K3:L3" location="Laitoslista!A1" display="Establishments"/>
  </hyperlinks>
  <printOptions/>
  <pageMargins left="0.3937007874015748" right="0.1968503937007874" top="0.984251968503937" bottom="0.9055118110236221" header="0.11811023622047245" footer="1.062992125984252"/>
  <pageSetup horizontalDpi="300" verticalDpi="300" orientation="landscape" paperSize="9" r:id="rId3"/>
  <headerFooter alignWithMargins="0">
    <oddHeader>&amp;L&amp;G&amp;C
Maitoalan laitokset / Mjölkbrasch anläggningar / Milk establishments&amp;R
&amp;D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Naapuri Marko</dc:creator>
  <cp:keywords/>
  <dc:description/>
  <cp:lastModifiedBy>Naapuri Marko (Ruokavirasto)</cp:lastModifiedBy>
  <cp:lastPrinted>2020-02-14T04:56:24Z</cp:lastPrinted>
  <dcterms:created xsi:type="dcterms:W3CDTF">2009-10-21T05:41:47Z</dcterms:created>
  <dcterms:modified xsi:type="dcterms:W3CDTF">2024-01-30T04:13:29Z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