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altion.fi\Yhteiset tiedostot\Ruoka\ELLI\ELITA\VALO\HYGI\Laitoslistat\"/>
    </mc:Choice>
  </mc:AlternateContent>
  <xr:revisionPtr revIDLastSave="0" documentId="14_{04962E5A-9998-43F3-B7F2-71CA77373302}" xr6:coauthVersionLast="47" xr6:coauthVersionMax="47" xr10:uidLastSave="{00000000-0000-0000-0000-000000000000}"/>
  <bookViews>
    <workbookView xWindow="12707" yWindow="-93" windowWidth="25786" windowHeight="13866" activeTab="1" xr2:uid="{EA9DFB1A-2448-4AEF-937C-FA4A3567DF8B}"/>
  </bookViews>
  <sheets>
    <sheet name="Etusivu " sheetId="7" r:id="rId1"/>
    <sheet name="Laitoslista" sheetId="5" r:id="rId2"/>
    <sheet name="Lukumäärät ja selitteet" sheetId="6" r:id="rId3"/>
  </sheets>
  <definedNames>
    <definedName name="_xlnm._FilterDatabase" localSheetId="1" hidden="1">Laitoslista!$A$4:$L$4</definedName>
    <definedName name="_xlnm.Print_Area" localSheetId="0">'Etusivu '!$A$2:$L$36</definedName>
    <definedName name="_xlnm.Print_Area" localSheetId="2">'Lukumäärät ja selitteet'!$A$1:$N$61</definedName>
    <definedName name="_xlnm.Print_Titles" localSheetId="1">Laitoslista!$A:$B,Laitoslista!$3:$4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" i="6" l="1"/>
  <c r="B15" i="6"/>
  <c r="B14" i="6"/>
  <c r="B13" i="6"/>
</calcChain>
</file>

<file path=xl/sharedStrings.xml><?xml version="1.0" encoding="utf-8"?>
<sst xmlns="http://schemas.openxmlformats.org/spreadsheetml/2006/main" count="602" uniqueCount="454">
  <si>
    <t>here</t>
  </si>
  <si>
    <t>To see explanations of the symbols click with mouse´s left button</t>
  </si>
  <si>
    <t>här</t>
  </si>
  <si>
    <t>För att ta en titt på symboler, klicka med musens vänstra knapp</t>
  </si>
  <si>
    <t>tästä</t>
  </si>
  <si>
    <t xml:space="preserve">Nähdäksesi merkkien selitykset, klikkaa hiiren vasemmalla näppäimellä </t>
  </si>
  <si>
    <t>Elintarvikelaki 297/2021 / Livsmedelslagen 297/2021 / Food Act 297/2021</t>
  </si>
  <si>
    <t>Asetus (EY) n:o 853/2004 / Förordning (EG) nr 853/2004 / Regulation (EC) No 853/2004</t>
  </si>
  <si>
    <t xml:space="preserve">LIST OF APPROVED ESTABLISHMENTS IN FINLAND HANDLING MILK </t>
  </si>
  <si>
    <t xml:space="preserve">LISTA ÖVER GODKÄNDA FINSKA ANLÄGGNINGAR INOM MJÖLKBRANSCHEN </t>
  </si>
  <si>
    <t xml:space="preserve">HYVÄKSYTTYJEN SUOMALAISTEN MAITOALAN LAITOSTEN LUETTELO </t>
  </si>
  <si>
    <t>SANCO2175/2005: SECTION VIII</t>
  </si>
  <si>
    <t>Päivitetty/ Uppdaterad/ Revised:</t>
  </si>
  <si>
    <t>Finland</t>
  </si>
  <si>
    <t>kirjaamo@ruokavirasto.fi</t>
  </si>
  <si>
    <t>E-mail</t>
  </si>
  <si>
    <t>00027 RUOKAVIRASTO</t>
  </si>
  <si>
    <t>Food Safety</t>
  </si>
  <si>
    <t>+358 (0)29 530 0400</t>
  </si>
  <si>
    <t>PL 100</t>
  </si>
  <si>
    <t>Livsmedelssäkerhet</t>
  </si>
  <si>
    <t>Puhelin / Telefon / Telephone</t>
  </si>
  <si>
    <t>Osoite / Adress / Mailing address</t>
  </si>
  <si>
    <t>Elintarviketurvallisuus</t>
  </si>
  <si>
    <t>Seinäjoki</t>
  </si>
  <si>
    <t xml:space="preserve">Varastotie 11 </t>
  </si>
  <si>
    <t>x</t>
  </si>
  <si>
    <t>Mannertalo</t>
  </si>
  <si>
    <t>Valio Oy</t>
  </si>
  <si>
    <t>S743106</t>
  </si>
  <si>
    <t>Suonenjoki</t>
  </si>
  <si>
    <t>77600</t>
  </si>
  <si>
    <t>Oinaskyläntie 2</t>
  </si>
  <si>
    <t>Raviradankatu 6</t>
  </si>
  <si>
    <t>Toripiha Oy</t>
  </si>
  <si>
    <t>F77852</t>
  </si>
  <si>
    <t>Ranua</t>
  </si>
  <si>
    <t>Simojärventie 212 B</t>
  </si>
  <si>
    <t>Laaksotie 24</t>
  </si>
  <si>
    <t>Ranuan Kalajaloste Oy</t>
  </si>
  <si>
    <t>F68350</t>
  </si>
  <si>
    <t>Vantaa</t>
  </si>
  <si>
    <t>Kuussillantie 16a</t>
  </si>
  <si>
    <t>Johan i Hallen &amp; Bergfall Oy</t>
  </si>
  <si>
    <t>F09251</t>
  </si>
  <si>
    <t>Mustasaari</t>
  </si>
  <si>
    <t>Teollisuustie 12</t>
  </si>
  <si>
    <t>Pack Company Oy</t>
  </si>
  <si>
    <t>Sastamala</t>
  </si>
  <si>
    <t>Kurvosentie 3</t>
  </si>
  <si>
    <t>Herkkujuustola Oy</t>
  </si>
  <si>
    <t>32730</t>
  </si>
  <si>
    <t>Peevontie 13</t>
  </si>
  <si>
    <t>Juustola</t>
  </si>
  <si>
    <t>Peevon Tila</t>
  </si>
  <si>
    <t>Lempäälä</t>
  </si>
  <si>
    <t>Ruokosmetsänkatu 10</t>
  </si>
  <si>
    <t>Puhdistamo – Real Foods Oy</t>
  </si>
  <si>
    <t>Vähimaa</t>
  </si>
  <si>
    <t>Vähimaantie 119</t>
  </si>
  <si>
    <t>Asikkalan Juustola</t>
  </si>
  <si>
    <t>Laitila</t>
  </si>
  <si>
    <t>23800</t>
  </si>
  <si>
    <t>Salorannantie 166</t>
  </si>
  <si>
    <t>Saloniemen Juustola</t>
  </si>
  <si>
    <t>Turenki</t>
  </si>
  <si>
    <t>14200</t>
  </si>
  <si>
    <t>Koulutie 3</t>
  </si>
  <si>
    <t>Turengin Jäätelötehdas</t>
  </si>
  <si>
    <t>Froneri Finland Oy Turengin tehdas</t>
  </si>
  <si>
    <t>Piispanristi</t>
  </si>
  <si>
    <t>Kauhankatu 1</t>
  </si>
  <si>
    <t>Kurkisuonkatu 7</t>
  </si>
  <si>
    <t>Pakkauspalvelu Irpack Oy</t>
  </si>
  <si>
    <t>Turku</t>
  </si>
  <si>
    <t>Telekatu 2</t>
  </si>
  <si>
    <t>Hedvi Markkinointi Oy</t>
  </si>
  <si>
    <t>Porlammi</t>
  </si>
  <si>
    <t>Myrskyläntie 4</t>
  </si>
  <si>
    <t>Ab Gebna Oy</t>
  </si>
  <si>
    <t>Lieto</t>
  </si>
  <si>
    <t>Telekatu 10</t>
  </si>
  <si>
    <t>Ahtonkaari 3</t>
  </si>
  <si>
    <t>Ålandsmejeriet Finland Ab Oy</t>
  </si>
  <si>
    <t>Järvenpää</t>
  </si>
  <si>
    <t>Emalikatu 9</t>
  </si>
  <si>
    <t>Foodiq Oy</t>
  </si>
  <si>
    <t>60626</t>
  </si>
  <si>
    <t>Porvoo</t>
  </si>
  <si>
    <t>Kukkotori 7 as 1</t>
  </si>
  <si>
    <t>Timpurinkuja 4</t>
  </si>
  <si>
    <t>Local Artisans Oy</t>
  </si>
  <si>
    <t>Helsinki</t>
  </si>
  <si>
    <t>Viinikan kaari 8</t>
  </si>
  <si>
    <t>Latokartanontie 7A</t>
  </si>
  <si>
    <t>Herkkutilan Oy</t>
  </si>
  <si>
    <t>Sementtitehtaankatu 2 C</t>
  </si>
  <si>
    <t>Äyritie 8 C</t>
  </si>
  <si>
    <t>Leader Foods Oy</t>
  </si>
  <si>
    <t>Mustialankatu 1</t>
  </si>
  <si>
    <t>Suomi Meijeri Oy</t>
  </si>
  <si>
    <t>Littoinen</t>
  </si>
  <si>
    <t>Kaarinantie 270</t>
  </si>
  <si>
    <t>Freskfoods Oy</t>
  </si>
  <si>
    <t>Tenala</t>
  </si>
  <si>
    <t>Kungsvägen 245</t>
  </si>
  <si>
    <t>Sockenvägen 2</t>
  </si>
  <si>
    <t>Tenala Mejeri</t>
  </si>
  <si>
    <t>65610</t>
  </si>
  <si>
    <t>Yrittäjäntie 5</t>
  </si>
  <si>
    <t>Riitan Herkku Oy</t>
  </si>
  <si>
    <t>07820</t>
  </si>
  <si>
    <t>Myrskyläntie 1 A</t>
  </si>
  <si>
    <t>Porlammin Meijeri Oy</t>
  </si>
  <si>
    <t>Söderkulla</t>
  </si>
  <si>
    <t>01151</t>
  </si>
  <si>
    <t>Kotkatie 34</t>
  </si>
  <si>
    <t>PL 33</t>
  </si>
  <si>
    <t>Sipoon tehdas</t>
  </si>
  <si>
    <t>Arla Oy</t>
  </si>
  <si>
    <t>Loue</t>
  </si>
  <si>
    <t>Kätkävaarantie 69</t>
  </si>
  <si>
    <t>Meän Liha Oy</t>
  </si>
  <si>
    <t>Kuusamo</t>
  </si>
  <si>
    <t>93999</t>
  </si>
  <si>
    <t>Kiviperäntie 80 A, Lehto</t>
  </si>
  <si>
    <t>Pitkäsen Maalaisjuustola</t>
  </si>
  <si>
    <t>Rovaniemi</t>
  </si>
  <si>
    <t>96400</t>
  </si>
  <si>
    <t>Vuonelontie 19 B</t>
  </si>
  <si>
    <t>Arctic Ice Cream Factory Oy</t>
  </si>
  <si>
    <t>Kantomaanpää</t>
  </si>
  <si>
    <t>95660</t>
  </si>
  <si>
    <t>Koivistonpää 21</t>
  </si>
  <si>
    <t>Naaskon Kotijuustola</t>
  </si>
  <si>
    <t>Vuokatti</t>
  </si>
  <si>
    <t>88610</t>
  </si>
  <si>
    <t>Huuskonniementie 19 A</t>
  </si>
  <si>
    <t>Huuskolan Jäätelö Oy</t>
  </si>
  <si>
    <t>Vaala</t>
  </si>
  <si>
    <t>91700</t>
  </si>
  <si>
    <t>Puusepäntie 4</t>
  </si>
  <si>
    <t>Vaalan Juustola Oy</t>
  </si>
  <si>
    <t>Muhos</t>
  </si>
  <si>
    <t>91500</t>
  </si>
  <si>
    <t>Pyhänsivuntie 679</t>
  </si>
  <si>
    <t>Koivulan Kotijuustola</t>
  </si>
  <si>
    <t>Oulainen</t>
  </si>
  <si>
    <t>86510</t>
  </si>
  <si>
    <t>Lehtimäentie 19</t>
  </si>
  <si>
    <t>Jokisen Juustola</t>
  </si>
  <si>
    <t>Oulu</t>
  </si>
  <si>
    <t>90101</t>
  </si>
  <si>
    <t>Kangaskontiontie 2</t>
  </si>
  <si>
    <t>PL 534</t>
  </si>
  <si>
    <t>Valio Ltd.</t>
  </si>
  <si>
    <t>Haapavesi</t>
  </si>
  <si>
    <t>86600</t>
  </si>
  <si>
    <t>Teollisuustie 4</t>
  </si>
  <si>
    <t>93600</t>
  </si>
  <si>
    <t>Kitkantie 110</t>
  </si>
  <si>
    <t>Kuusamon Juusto Oy</t>
  </si>
  <si>
    <t>Koivisto</t>
  </si>
  <si>
    <t>85430</t>
  </si>
  <si>
    <t>Järvikyläntie 132</t>
  </si>
  <si>
    <t>Viljamaan Tilan Juustola</t>
  </si>
  <si>
    <t>Jouni Viljamaa</t>
  </si>
  <si>
    <t>Lohtaja</t>
  </si>
  <si>
    <t>68230</t>
  </si>
  <si>
    <t>Alaviirteentie 144</t>
  </si>
  <si>
    <t>Jukkola Food Oy</t>
  </si>
  <si>
    <t>Muurasjärvi</t>
  </si>
  <si>
    <t>44880</t>
  </si>
  <si>
    <t>Savijärventie 357</t>
  </si>
  <si>
    <t>Liisankankaan Jäätelö</t>
  </si>
  <si>
    <t>Evijärvi</t>
  </si>
  <si>
    <t>62540</t>
  </si>
  <si>
    <t>Vasikka-ahontie 70</t>
  </si>
  <si>
    <t>Pahkakankaankuja 26</t>
  </si>
  <si>
    <t>Sillankorvan Yrttijuusto</t>
  </si>
  <si>
    <t>Metsälä</t>
  </si>
  <si>
    <t>Hallitie 6</t>
  </si>
  <si>
    <t>Finnbyntie 3</t>
  </si>
  <si>
    <t>Isojoen Toimipiste</t>
  </si>
  <si>
    <t>Rantakallion Juustola Oy</t>
  </si>
  <si>
    <t>Voltti</t>
  </si>
  <si>
    <t>62310</t>
  </si>
  <si>
    <t>Meijerintie 12</t>
  </si>
  <si>
    <t>Maidonjalostamo</t>
  </si>
  <si>
    <t>Härmä Food Oy / Riitan Herkku Oy</t>
  </si>
  <si>
    <t>Vähäkyrö</t>
  </si>
  <si>
    <t>66500</t>
  </si>
  <si>
    <t>Korpilahdentie 88</t>
  </si>
  <si>
    <t>Ylimartimon Lähijuustola</t>
  </si>
  <si>
    <t>Kaitsor</t>
  </si>
  <si>
    <t>66710</t>
  </si>
  <si>
    <t>Karvsorvägen 74</t>
  </si>
  <si>
    <t>Östmans Jordbrukssammanslutning</t>
  </si>
  <si>
    <t>60100</t>
  </si>
  <si>
    <t>Kärryväylä 4</t>
  </si>
  <si>
    <t>Foodwest Oy</t>
  </si>
  <si>
    <t>Pentinmäki</t>
  </si>
  <si>
    <t>61710</t>
  </si>
  <si>
    <t>Keisarintie 145</t>
  </si>
  <si>
    <t>Näyttöjuustolan meijeri</t>
  </si>
  <si>
    <t>Juustoportti Food Oy</t>
  </si>
  <si>
    <t>Jalasjärvi</t>
  </si>
  <si>
    <t>61600</t>
  </si>
  <si>
    <t>Meijeritie 3</t>
  </si>
  <si>
    <t>A-Halli</t>
  </si>
  <si>
    <t>Kainasto</t>
  </si>
  <si>
    <t>61820</t>
  </si>
  <si>
    <t>Hangaskyläntie 648</t>
  </si>
  <si>
    <t>H.Kontio Oy</t>
  </si>
  <si>
    <t>Varastotie 6</t>
  </si>
  <si>
    <t>Juustopakkaamo</t>
  </si>
  <si>
    <t>M-Halli</t>
  </si>
  <si>
    <t>Vaajakoski</t>
  </si>
  <si>
    <t>Metsälehmuksentie 7</t>
  </si>
  <si>
    <t>Foodin Oy</t>
  </si>
  <si>
    <t>Jämsä</t>
  </si>
  <si>
    <t>42100</t>
  </si>
  <si>
    <t>Juustotie 12</t>
  </si>
  <si>
    <t>Sulatejuustotehdas</t>
  </si>
  <si>
    <t>Jokilaakson Juusto Oy</t>
  </si>
  <si>
    <t>Jyväskylä</t>
  </si>
  <si>
    <t>Laukaantie 9</t>
  </si>
  <si>
    <t>PL 12</t>
  </si>
  <si>
    <t>Äänekoski</t>
  </si>
  <si>
    <t>44100</t>
  </si>
  <si>
    <t>Valiontie 9</t>
  </si>
  <si>
    <t>Äänekosken tehdas</t>
  </si>
  <si>
    <t>Sievi</t>
  </si>
  <si>
    <t>85410</t>
  </si>
  <si>
    <t>Jussinmäentie 1</t>
  </si>
  <si>
    <t>Sievin meijeri</t>
  </si>
  <si>
    <t>Osuuskunta Maitokolmio</t>
  </si>
  <si>
    <t>Toholampi</t>
  </si>
  <si>
    <t>69301</t>
  </si>
  <si>
    <t>Sievintie 9</t>
  </si>
  <si>
    <t>PL 16</t>
  </si>
  <si>
    <t>Toholammin meijeri</t>
  </si>
  <si>
    <t>60101</t>
  </si>
  <si>
    <t>Osmankatu 2</t>
  </si>
  <si>
    <t>PL 337</t>
  </si>
  <si>
    <t>Seinäjoen tehdas</t>
  </si>
  <si>
    <t>Pörsänmäki</t>
  </si>
  <si>
    <t>Leppämäentie 244</t>
  </si>
  <si>
    <t>Kurimon Tilameijeri Ay</t>
  </si>
  <si>
    <t>Puhos</t>
  </si>
  <si>
    <t>Teollisuustie 17</t>
  </si>
  <si>
    <t>Nordic Freeze Dry Oy</t>
  </si>
  <si>
    <t>Hurskaala</t>
  </si>
  <si>
    <t>77320</t>
  </si>
  <si>
    <t>Läänänmäentie 145</t>
  </si>
  <si>
    <t>Jäätelötehdas</t>
  </si>
  <si>
    <t>Kyytselän Jäätelö</t>
  </si>
  <si>
    <t>Koivikontie 8</t>
  </si>
  <si>
    <t>MaitoKarelia Oy</t>
  </si>
  <si>
    <t>Sairaalapolku 6</t>
  </si>
  <si>
    <t>By Maitola Oy</t>
  </si>
  <si>
    <t>Leivonmäki</t>
  </si>
  <si>
    <t>41770</t>
  </si>
  <si>
    <t>Kuusirinne 11</t>
  </si>
  <si>
    <t>Jukolan Juusto Oy</t>
  </si>
  <si>
    <t>Jalkalantie 6</t>
  </si>
  <si>
    <t>Peltolan Juustola</t>
  </si>
  <si>
    <t>Milk In</t>
  </si>
  <si>
    <t>Sulkava</t>
  </si>
  <si>
    <t>58700</t>
  </si>
  <si>
    <t>Saarisentie 140</t>
  </si>
  <si>
    <t>Miettilän Juustola</t>
  </si>
  <si>
    <t>Elimäki</t>
  </si>
  <si>
    <t>47200</t>
  </si>
  <si>
    <t>Vanhamaantie 336</t>
  </si>
  <si>
    <t>Paavolan Kotijuustola</t>
  </si>
  <si>
    <t>Savero</t>
  </si>
  <si>
    <t>45460</t>
  </si>
  <si>
    <t>Polventie 59 A</t>
  </si>
  <si>
    <t>Polven Juustola</t>
  </si>
  <si>
    <t>Lieksa</t>
  </si>
  <si>
    <t>81720</t>
  </si>
  <si>
    <t>Rantalantie 2</t>
  </si>
  <si>
    <t>Lieksan Laatuherkut Oy</t>
  </si>
  <si>
    <t>Kuopiontie 2</t>
  </si>
  <si>
    <t>Suonenjoen meijeri</t>
  </si>
  <si>
    <t>Osuuskunta Maitomaa</t>
  </si>
  <si>
    <t>Lapinlahti</t>
  </si>
  <si>
    <t>73101</t>
  </si>
  <si>
    <t>Tehtaantie 5</t>
  </si>
  <si>
    <t>PL 38</t>
  </si>
  <si>
    <t>Lapinlahden tehdas</t>
  </si>
  <si>
    <t>Joensuu</t>
  </si>
  <si>
    <t>80100</t>
  </si>
  <si>
    <t>Meijerintie 1</t>
  </si>
  <si>
    <t>Laitikkala</t>
  </si>
  <si>
    <t>36660</t>
  </si>
  <si>
    <t>Köökinmäentie 1</t>
  </si>
  <si>
    <t>Heikkilän Tila</t>
  </si>
  <si>
    <t>Karinainen</t>
  </si>
  <si>
    <t>21840</t>
  </si>
  <si>
    <t>Mäenpäänraitti 66</t>
  </si>
  <si>
    <t>Isontuvan Jäätelö Oy</t>
  </si>
  <si>
    <t>Aura</t>
  </si>
  <si>
    <t>21380</t>
  </si>
  <si>
    <t>Tarvasjoentie 25</t>
  </si>
  <si>
    <t>Suomisen Maito Oy</t>
  </si>
  <si>
    <t>Hietana</t>
  </si>
  <si>
    <t>16200</t>
  </si>
  <si>
    <t>Kankostentie 390</t>
  </si>
  <si>
    <t>Mäkelän Tilajuustola</t>
  </si>
  <si>
    <t>Riihimäki</t>
  </si>
  <si>
    <t>Meijerintie 19</t>
  </si>
  <si>
    <t>PL 116</t>
  </si>
  <si>
    <t>Riihimäki R2</t>
  </si>
  <si>
    <t xml:space="preserve">Valio Ltd. </t>
  </si>
  <si>
    <t>14201</t>
  </si>
  <si>
    <t>PL 45</t>
  </si>
  <si>
    <t>Turengin tehdas</t>
  </si>
  <si>
    <t>Hämeenlinna</t>
  </si>
  <si>
    <t>13100</t>
  </si>
  <si>
    <t>Meijerikatu 4</t>
  </si>
  <si>
    <t>Hämeenlinnan Osuusmeijeri</t>
  </si>
  <si>
    <t>01230</t>
  </si>
  <si>
    <t>Fazerintie 2</t>
  </si>
  <si>
    <t>Valio</t>
  </si>
  <si>
    <t>00039</t>
  </si>
  <si>
    <t>Meijeritie 6</t>
  </si>
  <si>
    <t>PL 60</t>
  </si>
  <si>
    <t>Meijerintie 6</t>
  </si>
  <si>
    <t>Ulvila</t>
  </si>
  <si>
    <t>Satakunnantie 7</t>
  </si>
  <si>
    <t>Ulvilan Meijeri</t>
  </si>
  <si>
    <t>Osuuskunta Satamaito</t>
  </si>
  <si>
    <t>13220</t>
  </si>
  <si>
    <t>Kankaistenkatu 33 C</t>
  </si>
  <si>
    <t>Meijerialan koulutusohjelma</t>
  </si>
  <si>
    <t>Hämeen Ammatti-Instituutti Oy</t>
  </si>
  <si>
    <t>Sund</t>
  </si>
  <si>
    <t>22530</t>
  </si>
  <si>
    <t>Norra Finnbyvägen 8</t>
  </si>
  <si>
    <t>Mattas Gårdsmejeri</t>
  </si>
  <si>
    <t>Jomala</t>
  </si>
  <si>
    <t>22150</t>
  </si>
  <si>
    <t>Drittel-Mattesgränd 7</t>
  </si>
  <si>
    <t>Ålands Centralandelslag</t>
  </si>
  <si>
    <t>Lemland</t>
  </si>
  <si>
    <t>22610</t>
  </si>
  <si>
    <t>Wätterosväg</t>
  </si>
  <si>
    <t>Gårdsmeijeri</t>
  </si>
  <si>
    <t>Wätteros Gård</t>
  </si>
  <si>
    <t>Vanha Talvitie 2</t>
  </si>
  <si>
    <t>Helsingin Pikatukku</t>
  </si>
  <si>
    <t>091-18</t>
  </si>
  <si>
    <t>Tuotekehityspaja</t>
  </si>
  <si>
    <t>Lapua</t>
  </si>
  <si>
    <t>Honkimetsäntie 28</t>
  </si>
  <si>
    <t>Fresh Servant Oy Ab</t>
  </si>
  <si>
    <t>Jänkätie 1</t>
  </si>
  <si>
    <t>Rovaniemen KoulutuskuntayhtymäJänkätien Toimintayksikkö</t>
  </si>
  <si>
    <t>Ylämylly</t>
  </si>
  <si>
    <t>80400</t>
  </si>
  <si>
    <t>Ylämyllyntie 79e</t>
  </si>
  <si>
    <t>Sooci</t>
  </si>
  <si>
    <t>Kivikylän Kotipalvaamo Oy</t>
  </si>
  <si>
    <t>Kouvola</t>
  </si>
  <si>
    <t>Tiilitie 4</t>
  </si>
  <si>
    <t>Finnish Food Factory</t>
  </si>
  <si>
    <t>Juuka</t>
  </si>
  <si>
    <t>83900</t>
  </si>
  <si>
    <t>Vepsänjoentie 10</t>
  </si>
  <si>
    <t>Puljonki Oy</t>
  </si>
  <si>
    <t>Espoo</t>
  </si>
  <si>
    <t>Juvan teollisuuskatu 30</t>
  </si>
  <si>
    <t>Maku Pro Oy</t>
  </si>
  <si>
    <t>Alue
Region
Region</t>
  </si>
  <si>
    <t>Postitoimipaikka               Postanstalt                         Post office</t>
  </si>
  <si>
    <t>Postinumero
Postnummer
Postal code</t>
  </si>
  <si>
    <t>Käyntiosoite 
Besöksadress
Street address</t>
  </si>
  <si>
    <t>Jakeluosoite
Postadress
Postal address</t>
  </si>
  <si>
    <t>Eläinlaji
Djurart
Species</t>
  </si>
  <si>
    <t>Muut
Andra
Others</t>
  </si>
  <si>
    <t>Raakamaito / Råmjölk / Rawmilk        &lt; 2 000 000 l / vuosi år year</t>
  </si>
  <si>
    <t>Raakamaito / Råmjölk / Rawmilk        &gt; 2 000 000 l / vuosi år year</t>
  </si>
  <si>
    <t>Yksikkö
Enhet
Unit</t>
  </si>
  <si>
    <t>Laitoksen nimi
Anläggningens namn 
Name of the establishment</t>
  </si>
  <si>
    <t>Numero
Nummer
Number</t>
  </si>
  <si>
    <t>Maidon käsittely / Kapasiteten / Capacity</t>
  </si>
  <si>
    <t>Explanations</t>
  </si>
  <si>
    <t>Symboler</t>
  </si>
  <si>
    <t>Selitteet</t>
  </si>
  <si>
    <t>Front page</t>
  </si>
  <si>
    <t>Första sidan</t>
  </si>
  <si>
    <t>Etusivu</t>
  </si>
  <si>
    <t>State Department of Åland</t>
  </si>
  <si>
    <t>Statens ämbetsverk på Åland</t>
  </si>
  <si>
    <t>Ahvenanmaan valtionvirasto</t>
  </si>
  <si>
    <t>(7.)</t>
  </si>
  <si>
    <t>Lapland RSAA</t>
  </si>
  <si>
    <t>Regionförvaltningsverket i Lappland</t>
  </si>
  <si>
    <t>Lapin aluehallintovirasto</t>
  </si>
  <si>
    <t xml:space="preserve">6. </t>
  </si>
  <si>
    <t>North Finland RSAA</t>
  </si>
  <si>
    <t>Regionförvaltningsverket i Norra Finland</t>
  </si>
  <si>
    <t>Pohjois-Suomen aluehallintovirasto</t>
  </si>
  <si>
    <t>5.</t>
  </si>
  <si>
    <t>West and Inner Finland RSAA</t>
  </si>
  <si>
    <t>Regionförvaltningsverket i Västra och Inre Finland</t>
  </si>
  <si>
    <t>Länsi- ja Sisä-Suomen aluehallintovirasto</t>
  </si>
  <si>
    <t xml:space="preserve">4. </t>
  </si>
  <si>
    <t>East Finland RSAA</t>
  </si>
  <si>
    <t>Regionförvaltningsverket i Östra Finland</t>
  </si>
  <si>
    <t>Itä-Suomen aluehallintovirasto</t>
  </si>
  <si>
    <t xml:space="preserve">3. </t>
  </si>
  <si>
    <t>South-West Finland RSAA</t>
  </si>
  <si>
    <t>Regionförvaltningsverket i Sydvästra Finland</t>
  </si>
  <si>
    <t>Lounais-Suomen aluehallintovirasto</t>
  </si>
  <si>
    <t>2.</t>
  </si>
  <si>
    <t>South Finland RSAA</t>
  </si>
  <si>
    <t>Regionförvaltningsverket iSödra Finland</t>
  </si>
  <si>
    <t>Etelä-Suomen aluehallintovirasto</t>
  </si>
  <si>
    <t>1.</t>
  </si>
  <si>
    <t>(Seuraava sivu / nästa sidan / next page)</t>
  </si>
  <si>
    <t>REGIONAL STATE ADMINISTRATIVE AGENCIES (RSAA)</t>
  </si>
  <si>
    <t>REGIONFÖRVALTNINGSVERKEN (RFV)</t>
  </si>
  <si>
    <t>ALUEHALLINTOVIRASTOT (AVI)</t>
  </si>
  <si>
    <t>Lammas / får / ovine</t>
  </si>
  <si>
    <t>Kuttu / get / caprine</t>
  </si>
  <si>
    <t>Lehmä / ko / bovine</t>
  </si>
  <si>
    <t>ELÄINLAJI / DJURART / SPECIES:</t>
  </si>
  <si>
    <t>muut / andra / others</t>
  </si>
  <si>
    <t>&gt; 2 000 000 l</t>
  </si>
  <si>
    <t>&lt; 2 000 000 l</t>
  </si>
  <si>
    <t>The operation of the facility is suspended</t>
  </si>
  <si>
    <t>Verksamheten av anläggningen är inställd</t>
  </si>
  <si>
    <t>tillsammans / total</t>
  </si>
  <si>
    <t>Laitoksen toiminta on keskeytyksissä</t>
  </si>
  <si>
    <r>
      <rPr>
        <b/>
        <vertAlign val="superscript"/>
        <sz val="11"/>
        <rFont val="Calibri"/>
        <family val="2"/>
      </rPr>
      <t>2</t>
    </r>
    <r>
      <rPr>
        <b/>
        <sz val="11"/>
        <rFont val="Calibri"/>
        <family val="2"/>
      </rPr>
      <t>⁾</t>
    </r>
  </si>
  <si>
    <t>kpl/st/pieces</t>
  </si>
  <si>
    <t>yhteensä</t>
  </si>
  <si>
    <t>Reservation of number, approval is pending</t>
  </si>
  <si>
    <t>NUMBER OF ESTABLISHMENTS:</t>
  </si>
  <si>
    <t>Nummerreservering, väntar på godkännande</t>
  </si>
  <si>
    <t>ANTAL ANLÄGGNINGAR:</t>
  </si>
  <si>
    <t>Numeron varaus, odottaa hyväksyntää</t>
  </si>
  <si>
    <t>¹⁾</t>
  </si>
  <si>
    <t>ERI LAITOSTYYPPIEN LUKUMÄÄRÄT:</t>
  </si>
  <si>
    <t>Establishments</t>
  </si>
  <si>
    <t>Anläggningarna</t>
  </si>
  <si>
    <t>Laitoslista</t>
  </si>
  <si>
    <t>First page</t>
  </si>
  <si>
    <t>FrostDry Oy</t>
  </si>
  <si>
    <t>Liito-oravantie 2</t>
  </si>
  <si>
    <t>Hietanen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</si>
</sst>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0000\)"/>
    <numFmt numFmtId="165" formatCode="00000"/>
  </numFmts>
  <fonts count="19" x14ac:knownFonts="1">
    <font>
      <sz val="11"/>
      <color theme="1"/>
      <name val="Aptos Narrow"/>
      <family val="2"/>
      <scheme val="minor"/>
    </font>
    <font>
      <sz val="10"/>
      <name val="MS Sans Serif"/>
    </font>
    <font>
      <b/>
      <sz val="10"/>
      <name val="MS Sans Serif"/>
      <family val="2"/>
    </font>
    <font>
      <b/>
      <sz val="10"/>
      <name val="MS Sans Serif"/>
    </font>
    <font>
      <u/>
      <sz val="10"/>
      <color indexed="12"/>
      <name val="MS Sans Serif"/>
      <family val="2"/>
    </font>
    <font>
      <u/>
      <sz val="11"/>
      <color indexed="1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ptos Narrow"/>
      <family val="2"/>
      <scheme val="minor"/>
    </font>
    <font>
      <sz val="11"/>
      <name val="Aptos"/>
      <family val="2"/>
    </font>
    <font>
      <sz val="10"/>
      <name val="Arial"/>
      <family val="2"/>
    </font>
    <font>
      <sz val="9"/>
      <name val="Aptos Narrow"/>
      <family val="2"/>
      <scheme val="minor"/>
    </font>
    <font>
      <sz val="8"/>
      <name val="Arial"/>
      <family val="2"/>
    </font>
    <font>
      <u/>
      <sz val="11"/>
      <name val="Aptos Narrow"/>
      <family val="2"/>
      <scheme val="minor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9" fillId="0" borderId="0">
      <alignment horizontal="center"/>
    </xf>
  </cellStyleXfs>
  <cellXfs count="8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5" fillId="0" borderId="0" xfId="2" applyFont="1" applyFill="1" applyAlignment="1" applyProtection="1"/>
    <xf numFmtId="0" fontId="6" fillId="0" borderId="0" xfId="1" applyFont="1"/>
    <xf numFmtId="0" fontId="4" fillId="0" borderId="0" xfId="2" quotePrefix="1" applyAlignment="1" applyProtection="1"/>
    <xf numFmtId="0" fontId="4" fillId="0" borderId="0" xfId="2" applyAlignment="1" applyProtection="1"/>
    <xf numFmtId="0" fontId="7" fillId="0" borderId="0" xfId="1" applyFont="1"/>
    <xf numFmtId="0" fontId="5" fillId="0" borderId="0" xfId="2" applyFont="1" applyAlignment="1" applyProtection="1"/>
    <xf numFmtId="0" fontId="8" fillId="0" borderId="0" xfId="1" applyFont="1"/>
    <xf numFmtId="0" fontId="6" fillId="0" borderId="0" xfId="1" applyFont="1" applyAlignment="1">
      <alignment horizontal="left"/>
    </xf>
    <xf numFmtId="14" fontId="6" fillId="0" borderId="0" xfId="1" applyNumberFormat="1" applyFont="1" applyAlignment="1">
      <alignment horizontal="left"/>
    </xf>
    <xf numFmtId="14" fontId="6" fillId="0" borderId="0" xfId="1" applyNumberFormat="1" applyFont="1"/>
    <xf numFmtId="49" fontId="5" fillId="0" borderId="0" xfId="2" applyNumberFormat="1" applyFont="1" applyAlignment="1" applyProtection="1"/>
    <xf numFmtId="49" fontId="6" fillId="0" borderId="0" xfId="1" applyNumberFormat="1" applyFont="1" applyAlignment="1">
      <alignment wrapText="1"/>
    </xf>
    <xf numFmtId="0" fontId="8" fillId="0" borderId="1" xfId="1" applyFont="1" applyBorder="1"/>
    <xf numFmtId="1" fontId="8" fillId="0" borderId="1" xfId="1" applyNumberFormat="1" applyFont="1" applyBorder="1" applyAlignment="1">
      <alignment horizontal="left"/>
    </xf>
    <xf numFmtId="0" fontId="1" fillId="0" borderId="1" xfId="1" applyBorder="1"/>
    <xf numFmtId="0" fontId="8" fillId="0" borderId="1" xfId="1" applyFont="1" applyBorder="1" applyAlignment="1">
      <alignment horizontal="center"/>
    </xf>
    <xf numFmtId="164" fontId="8" fillId="0" borderId="1" xfId="3" applyFont="1" applyBorder="1" applyAlignment="1">
      <alignment horizontal="center" vertical="center"/>
    </xf>
    <xf numFmtId="164" fontId="8" fillId="0" borderId="1" xfId="3" applyFont="1" applyBorder="1" applyAlignment="1">
      <alignment horizontal="left" vertical="center"/>
    </xf>
    <xf numFmtId="0" fontId="6" fillId="0" borderId="1" xfId="1" applyFont="1" applyBorder="1"/>
    <xf numFmtId="165" fontId="6" fillId="0" borderId="0" xfId="1" applyNumberFormat="1" applyFont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top"/>
    </xf>
    <xf numFmtId="0" fontId="6" fillId="0" borderId="1" xfId="1" applyFont="1" applyBorder="1" applyAlignment="1">
      <alignment horizontal="right"/>
    </xf>
    <xf numFmtId="0" fontId="10" fillId="0" borderId="1" xfId="1" applyFont="1" applyBorder="1"/>
    <xf numFmtId="0" fontId="6" fillId="0" borderId="0" xfId="1" applyFont="1" applyAlignment="1">
      <alignment horizontal="center" vertical="top"/>
    </xf>
    <xf numFmtId="0" fontId="10" fillId="0" borderId="0" xfId="1" applyFont="1"/>
    <xf numFmtId="49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left"/>
    </xf>
    <xf numFmtId="0" fontId="6" fillId="0" borderId="2" xfId="1" applyFont="1" applyBorder="1"/>
    <xf numFmtId="165" fontId="6" fillId="0" borderId="0" xfId="1" applyNumberFormat="1" applyFont="1" applyAlignment="1">
      <alignment horizontal="left" vertical="top"/>
    </xf>
    <xf numFmtId="0" fontId="6" fillId="0" borderId="2" xfId="1" applyFont="1" applyBorder="1" applyAlignment="1">
      <alignment horizontal="right" vertical="top"/>
    </xf>
    <xf numFmtId="0" fontId="8" fillId="0" borderId="0" xfId="1" applyFont="1" applyAlignment="1">
      <alignment wrapText="1"/>
    </xf>
    <xf numFmtId="0" fontId="6" fillId="0" borderId="1" xfId="1" applyFont="1" applyBorder="1" applyAlignment="1">
      <alignment vertical="center" wrapText="1" readingOrder="1"/>
    </xf>
    <xf numFmtId="0" fontId="6" fillId="0" borderId="1" xfId="1" applyFont="1" applyBorder="1" applyAlignment="1">
      <alignment vertical="center" wrapText="1"/>
    </xf>
    <xf numFmtId="0" fontId="11" fillId="0" borderId="0" xfId="1" applyFont="1"/>
    <xf numFmtId="0" fontId="6" fillId="0" borderId="1" xfId="1" applyFont="1" applyBorder="1" applyAlignment="1">
      <alignment horizontal="left" vertical="center" wrapText="1"/>
    </xf>
    <xf numFmtId="0" fontId="8" fillId="0" borderId="3" xfId="1" applyFont="1" applyBorder="1" applyAlignment="1">
      <alignment wrapText="1"/>
    </xf>
    <xf numFmtId="0" fontId="6" fillId="0" borderId="4" xfId="1" applyFont="1" applyBorder="1" applyAlignment="1">
      <alignment vertical="center" wrapText="1" readingOrder="1"/>
    </xf>
    <xf numFmtId="0" fontId="6" fillId="0" borderId="4" xfId="1" applyFont="1" applyBorder="1" applyAlignment="1">
      <alignment vertical="center" wrapText="1"/>
    </xf>
    <xf numFmtId="1" fontId="6" fillId="0" borderId="4" xfId="1" applyNumberFormat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12" fillId="0" borderId="3" xfId="1" applyFont="1" applyBorder="1"/>
    <xf numFmtId="1" fontId="12" fillId="0" borderId="3" xfId="1" applyNumberFormat="1" applyFont="1" applyBorder="1" applyAlignment="1">
      <alignment horizontal="left"/>
    </xf>
    <xf numFmtId="0" fontId="12" fillId="0" borderId="3" xfId="1" applyFon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12" fillId="0" borderId="9" xfId="1" applyFont="1" applyBorder="1"/>
    <xf numFmtId="14" fontId="14" fillId="0" borderId="5" xfId="1" applyNumberFormat="1" applyFont="1" applyBorder="1" applyAlignment="1">
      <alignment horizontal="center" vertical="center"/>
    </xf>
    <xf numFmtId="1" fontId="8" fillId="0" borderId="0" xfId="1" applyNumberFormat="1" applyFont="1" applyAlignment="1">
      <alignment horizontal="left"/>
    </xf>
    <xf numFmtId="1" fontId="4" fillId="0" borderId="0" xfId="2" applyNumberFormat="1" applyBorder="1" applyAlignment="1" applyProtection="1">
      <alignment horizontal="left"/>
    </xf>
    <xf numFmtId="0" fontId="4" fillId="0" borderId="0" xfId="2" applyBorder="1" applyAlignment="1" applyProtection="1"/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center"/>
    </xf>
    <xf numFmtId="164" fontId="8" fillId="0" borderId="0" xfId="3" applyFont="1" applyAlignment="1">
      <alignment horizontal="center" vertical="center"/>
    </xf>
    <xf numFmtId="164" fontId="4" fillId="0" borderId="5" xfId="2" applyNumberFormat="1" applyBorder="1" applyAlignment="1" applyProtection="1">
      <alignment horizontal="left" vertical="center"/>
    </xf>
    <xf numFmtId="0" fontId="4" fillId="0" borderId="0" xfId="2" applyBorder="1" applyAlignment="1" applyProtection="1">
      <alignment horizontal="left"/>
    </xf>
    <xf numFmtId="164" fontId="8" fillId="0" borderId="5" xfId="3" applyFont="1" applyBorder="1" applyAlignment="1">
      <alignment horizontal="left" vertical="center"/>
    </xf>
    <xf numFmtId="0" fontId="15" fillId="0" borderId="0" xfId="1" applyFont="1"/>
    <xf numFmtId="0" fontId="6" fillId="0" borderId="9" xfId="1" applyFont="1" applyBorder="1"/>
    <xf numFmtId="0" fontId="6" fillId="0" borderId="3" xfId="1" applyFont="1" applyBorder="1"/>
    <xf numFmtId="0" fontId="6" fillId="0" borderId="10" xfId="1" applyFont="1" applyBorder="1"/>
    <xf numFmtId="0" fontId="6" fillId="0" borderId="5" xfId="1" applyFont="1" applyBorder="1" applyAlignment="1">
      <alignment horizontal="right"/>
    </xf>
    <xf numFmtId="0" fontId="7" fillId="0" borderId="5" xfId="1" applyFont="1" applyBorder="1" applyAlignment="1">
      <alignment horizontal="right"/>
    </xf>
    <xf numFmtId="0" fontId="7" fillId="0" borderId="5" xfId="1" applyFont="1" applyBorder="1"/>
    <xf numFmtId="0" fontId="6" fillId="0" borderId="5" xfId="1" applyFont="1" applyBorder="1"/>
    <xf numFmtId="0" fontId="6" fillId="0" borderId="5" xfId="1" applyFont="1" applyBorder="1" applyAlignment="1">
      <alignment horizontal="left"/>
    </xf>
    <xf numFmtId="0" fontId="16" fillId="0" borderId="0" xfId="1" applyFont="1" applyAlignment="1">
      <alignment horizontal="right" vertical="top"/>
    </xf>
    <xf numFmtId="0" fontId="18" fillId="0" borderId="0" xfId="1" applyFont="1" applyAlignment="1">
      <alignment horizontal="right" vertical="top"/>
    </xf>
    <xf numFmtId="0" fontId="6" fillId="0" borderId="11" xfId="1" applyFont="1" applyBorder="1"/>
    <xf numFmtId="14" fontId="1" fillId="0" borderId="3" xfId="1" applyNumberFormat="1" applyBorder="1" applyAlignment="1">
      <alignment horizontal="left"/>
    </xf>
    <xf numFmtId="0" fontId="1" fillId="0" borderId="3" xfId="1" applyBorder="1"/>
    <xf numFmtId="14" fontId="8" fillId="0" borderId="3" xfId="1" applyNumberFormat="1" applyFont="1" applyBorder="1"/>
    <xf numFmtId="14" fontId="3" fillId="0" borderId="0" xfId="1" applyNumberFormat="1" applyFont="1" applyAlignment="1">
      <alignment horizontal="left"/>
    </xf>
    <xf numFmtId="0" fontId="3" fillId="0" borderId="0" xfId="1" applyFont="1"/>
    <xf numFmtId="0" fontId="5" fillId="0" borderId="0" xfId="2" applyFont="1" applyAlignment="1" applyProtection="1"/>
    <xf numFmtId="0" fontId="6" fillId="0" borderId="0" xfId="1" applyFont="1"/>
    <xf numFmtId="0" fontId="13" fillId="0" borderId="8" xfId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3" fillId="0" borderId="6" xfId="1" applyFont="1" applyBorder="1" applyAlignment="1">
      <alignment horizontal="center"/>
    </xf>
  </cellXfs>
  <cellStyles count="4">
    <cellStyle name="Hyperlinkki" xfId="2" builtinId="8"/>
    <cellStyle name="Normaali" xfId="0" builtinId="0"/>
    <cellStyle name="Normaali 2" xfId="1" xr:uid="{28356EEA-8EA4-4FFC-ACC2-816EBDC41A08}"/>
    <cellStyle name="Sulut" xfId="3" xr:uid="{F17039B3-7771-4E88-817D-6B7660C54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33</xdr:row>
      <xdr:rowOff>30480</xdr:rowOff>
    </xdr:from>
    <xdr:to>
      <xdr:col>12</xdr:col>
      <xdr:colOff>60960</xdr:colOff>
      <xdr:row>61</xdr:row>
      <xdr:rowOff>30480</xdr:rowOff>
    </xdr:to>
    <xdr:pic>
      <xdr:nvPicPr>
        <xdr:cNvPr id="2" name="Picture 2" descr="Suomi_AVIt2">
          <a:extLst>
            <a:ext uri="{FF2B5EF4-FFF2-40B4-BE49-F238E27FC236}">
              <a16:creationId xmlns:a16="http://schemas.microsoft.com/office/drawing/2014/main" id="{CA24994E-B178-40F4-9B28-BC372EE3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26" t="20844" r="45195" b="20844"/>
        <a:stretch>
          <a:fillRect/>
        </a:stretch>
      </xdr:blipFill>
      <xdr:spPr bwMode="auto">
        <a:xfrm>
          <a:off x="5928360" y="6019800"/>
          <a:ext cx="2804160" cy="512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rjaamo@ruokavirasto.f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7DD9-4275-4B4B-B000-1C3B2A3A3C85}">
  <dimension ref="A2:N36"/>
  <sheetViews>
    <sheetView workbookViewId="0">
      <selection activeCell="F9" sqref="F9"/>
    </sheetView>
  </sheetViews>
  <sheetFormatPr defaultRowHeight="13" x14ac:dyDescent="0.3"/>
  <cols>
    <col min="1" max="1" width="11.54296875" style="1" customWidth="1"/>
    <col min="2" max="3" width="8.90625" style="1"/>
    <col min="4" max="4" width="10.7265625" style="1" customWidth="1"/>
    <col min="5" max="6" width="8.90625" style="1"/>
    <col min="7" max="7" width="10.6328125" style="1" customWidth="1"/>
    <col min="8" max="11" width="8.90625" style="1"/>
    <col min="12" max="12" width="38.90625" style="1" customWidth="1"/>
    <col min="13" max="13" width="26.453125" style="1" customWidth="1"/>
    <col min="14" max="14" width="8.90625" style="1"/>
    <col min="15" max="15" width="11.54296875" style="1" customWidth="1"/>
    <col min="16" max="256" width="8.90625" style="1"/>
    <col min="257" max="257" width="11.54296875" style="1" customWidth="1"/>
    <col min="258" max="259" width="8.90625" style="1"/>
    <col min="260" max="260" width="9.54296875" style="1" customWidth="1"/>
    <col min="261" max="262" width="8.90625" style="1"/>
    <col min="263" max="263" width="10.6328125" style="1" customWidth="1"/>
    <col min="264" max="267" width="8.90625" style="1"/>
    <col min="268" max="268" width="38.90625" style="1" customWidth="1"/>
    <col min="269" max="269" width="26.453125" style="1" customWidth="1"/>
    <col min="270" max="270" width="8.90625" style="1"/>
    <col min="271" max="271" width="11.54296875" style="1" customWidth="1"/>
    <col min="272" max="512" width="8.90625" style="1"/>
    <col min="513" max="513" width="11.54296875" style="1" customWidth="1"/>
    <col min="514" max="515" width="8.90625" style="1"/>
    <col min="516" max="516" width="9.54296875" style="1" customWidth="1"/>
    <col min="517" max="518" width="8.90625" style="1"/>
    <col min="519" max="519" width="10.6328125" style="1" customWidth="1"/>
    <col min="520" max="523" width="8.90625" style="1"/>
    <col min="524" max="524" width="38.90625" style="1" customWidth="1"/>
    <col min="525" max="525" width="26.453125" style="1" customWidth="1"/>
    <col min="526" max="526" width="8.90625" style="1"/>
    <col min="527" max="527" width="11.54296875" style="1" customWidth="1"/>
    <col min="528" max="768" width="8.90625" style="1"/>
    <col min="769" max="769" width="11.54296875" style="1" customWidth="1"/>
    <col min="770" max="771" width="8.90625" style="1"/>
    <col min="772" max="772" width="9.54296875" style="1" customWidth="1"/>
    <col min="773" max="774" width="8.90625" style="1"/>
    <col min="775" max="775" width="10.6328125" style="1" customWidth="1"/>
    <col min="776" max="779" width="8.90625" style="1"/>
    <col min="780" max="780" width="38.90625" style="1" customWidth="1"/>
    <col min="781" max="781" width="26.453125" style="1" customWidth="1"/>
    <col min="782" max="782" width="8.90625" style="1"/>
    <col min="783" max="783" width="11.54296875" style="1" customWidth="1"/>
    <col min="784" max="1024" width="8.90625" style="1"/>
    <col min="1025" max="1025" width="11.54296875" style="1" customWidth="1"/>
    <col min="1026" max="1027" width="8.90625" style="1"/>
    <col min="1028" max="1028" width="9.54296875" style="1" customWidth="1"/>
    <col min="1029" max="1030" width="8.90625" style="1"/>
    <col min="1031" max="1031" width="10.6328125" style="1" customWidth="1"/>
    <col min="1032" max="1035" width="8.90625" style="1"/>
    <col min="1036" max="1036" width="38.90625" style="1" customWidth="1"/>
    <col min="1037" max="1037" width="26.453125" style="1" customWidth="1"/>
    <col min="1038" max="1038" width="8.90625" style="1"/>
    <col min="1039" max="1039" width="11.54296875" style="1" customWidth="1"/>
    <col min="1040" max="1280" width="8.90625" style="1"/>
    <col min="1281" max="1281" width="11.54296875" style="1" customWidth="1"/>
    <col min="1282" max="1283" width="8.90625" style="1"/>
    <col min="1284" max="1284" width="9.54296875" style="1" customWidth="1"/>
    <col min="1285" max="1286" width="8.90625" style="1"/>
    <col min="1287" max="1287" width="10.6328125" style="1" customWidth="1"/>
    <col min="1288" max="1291" width="8.90625" style="1"/>
    <col min="1292" max="1292" width="38.90625" style="1" customWidth="1"/>
    <col min="1293" max="1293" width="26.453125" style="1" customWidth="1"/>
    <col min="1294" max="1294" width="8.90625" style="1"/>
    <col min="1295" max="1295" width="11.54296875" style="1" customWidth="1"/>
    <col min="1296" max="1536" width="8.90625" style="1"/>
    <col min="1537" max="1537" width="11.54296875" style="1" customWidth="1"/>
    <col min="1538" max="1539" width="8.90625" style="1"/>
    <col min="1540" max="1540" width="9.54296875" style="1" customWidth="1"/>
    <col min="1541" max="1542" width="8.90625" style="1"/>
    <col min="1543" max="1543" width="10.6328125" style="1" customWidth="1"/>
    <col min="1544" max="1547" width="8.90625" style="1"/>
    <col min="1548" max="1548" width="38.90625" style="1" customWidth="1"/>
    <col min="1549" max="1549" width="26.453125" style="1" customWidth="1"/>
    <col min="1550" max="1550" width="8.90625" style="1"/>
    <col min="1551" max="1551" width="11.54296875" style="1" customWidth="1"/>
    <col min="1552" max="1792" width="8.90625" style="1"/>
    <col min="1793" max="1793" width="11.54296875" style="1" customWidth="1"/>
    <col min="1794" max="1795" width="8.90625" style="1"/>
    <col min="1796" max="1796" width="9.54296875" style="1" customWidth="1"/>
    <col min="1797" max="1798" width="8.90625" style="1"/>
    <col min="1799" max="1799" width="10.6328125" style="1" customWidth="1"/>
    <col min="1800" max="1803" width="8.90625" style="1"/>
    <col min="1804" max="1804" width="38.90625" style="1" customWidth="1"/>
    <col min="1805" max="1805" width="26.453125" style="1" customWidth="1"/>
    <col min="1806" max="1806" width="8.90625" style="1"/>
    <col min="1807" max="1807" width="11.54296875" style="1" customWidth="1"/>
    <col min="1808" max="2048" width="8.90625" style="1"/>
    <col min="2049" max="2049" width="11.54296875" style="1" customWidth="1"/>
    <col min="2050" max="2051" width="8.90625" style="1"/>
    <col min="2052" max="2052" width="9.54296875" style="1" customWidth="1"/>
    <col min="2053" max="2054" width="8.90625" style="1"/>
    <col min="2055" max="2055" width="10.6328125" style="1" customWidth="1"/>
    <col min="2056" max="2059" width="8.90625" style="1"/>
    <col min="2060" max="2060" width="38.90625" style="1" customWidth="1"/>
    <col min="2061" max="2061" width="26.453125" style="1" customWidth="1"/>
    <col min="2062" max="2062" width="8.90625" style="1"/>
    <col min="2063" max="2063" width="11.54296875" style="1" customWidth="1"/>
    <col min="2064" max="2304" width="8.90625" style="1"/>
    <col min="2305" max="2305" width="11.54296875" style="1" customWidth="1"/>
    <col min="2306" max="2307" width="8.90625" style="1"/>
    <col min="2308" max="2308" width="9.54296875" style="1" customWidth="1"/>
    <col min="2309" max="2310" width="8.90625" style="1"/>
    <col min="2311" max="2311" width="10.6328125" style="1" customWidth="1"/>
    <col min="2312" max="2315" width="8.90625" style="1"/>
    <col min="2316" max="2316" width="38.90625" style="1" customWidth="1"/>
    <col min="2317" max="2317" width="26.453125" style="1" customWidth="1"/>
    <col min="2318" max="2318" width="8.90625" style="1"/>
    <col min="2319" max="2319" width="11.54296875" style="1" customWidth="1"/>
    <col min="2320" max="2560" width="8.90625" style="1"/>
    <col min="2561" max="2561" width="11.54296875" style="1" customWidth="1"/>
    <col min="2562" max="2563" width="8.90625" style="1"/>
    <col min="2564" max="2564" width="9.54296875" style="1" customWidth="1"/>
    <col min="2565" max="2566" width="8.90625" style="1"/>
    <col min="2567" max="2567" width="10.6328125" style="1" customWidth="1"/>
    <col min="2568" max="2571" width="8.90625" style="1"/>
    <col min="2572" max="2572" width="38.90625" style="1" customWidth="1"/>
    <col min="2573" max="2573" width="26.453125" style="1" customWidth="1"/>
    <col min="2574" max="2574" width="8.90625" style="1"/>
    <col min="2575" max="2575" width="11.54296875" style="1" customWidth="1"/>
    <col min="2576" max="2816" width="8.90625" style="1"/>
    <col min="2817" max="2817" width="11.54296875" style="1" customWidth="1"/>
    <col min="2818" max="2819" width="8.90625" style="1"/>
    <col min="2820" max="2820" width="9.54296875" style="1" customWidth="1"/>
    <col min="2821" max="2822" width="8.90625" style="1"/>
    <col min="2823" max="2823" width="10.6328125" style="1" customWidth="1"/>
    <col min="2824" max="2827" width="8.90625" style="1"/>
    <col min="2828" max="2828" width="38.90625" style="1" customWidth="1"/>
    <col min="2829" max="2829" width="26.453125" style="1" customWidth="1"/>
    <col min="2830" max="2830" width="8.90625" style="1"/>
    <col min="2831" max="2831" width="11.54296875" style="1" customWidth="1"/>
    <col min="2832" max="3072" width="8.90625" style="1"/>
    <col min="3073" max="3073" width="11.54296875" style="1" customWidth="1"/>
    <col min="3074" max="3075" width="8.90625" style="1"/>
    <col min="3076" max="3076" width="9.54296875" style="1" customWidth="1"/>
    <col min="3077" max="3078" width="8.90625" style="1"/>
    <col min="3079" max="3079" width="10.6328125" style="1" customWidth="1"/>
    <col min="3080" max="3083" width="8.90625" style="1"/>
    <col min="3084" max="3084" width="38.90625" style="1" customWidth="1"/>
    <col min="3085" max="3085" width="26.453125" style="1" customWidth="1"/>
    <col min="3086" max="3086" width="8.90625" style="1"/>
    <col min="3087" max="3087" width="11.54296875" style="1" customWidth="1"/>
    <col min="3088" max="3328" width="8.90625" style="1"/>
    <col min="3329" max="3329" width="11.54296875" style="1" customWidth="1"/>
    <col min="3330" max="3331" width="8.90625" style="1"/>
    <col min="3332" max="3332" width="9.54296875" style="1" customWidth="1"/>
    <col min="3333" max="3334" width="8.90625" style="1"/>
    <col min="3335" max="3335" width="10.6328125" style="1" customWidth="1"/>
    <col min="3336" max="3339" width="8.90625" style="1"/>
    <col min="3340" max="3340" width="38.90625" style="1" customWidth="1"/>
    <col min="3341" max="3341" width="26.453125" style="1" customWidth="1"/>
    <col min="3342" max="3342" width="8.90625" style="1"/>
    <col min="3343" max="3343" width="11.54296875" style="1" customWidth="1"/>
    <col min="3344" max="3584" width="8.90625" style="1"/>
    <col min="3585" max="3585" width="11.54296875" style="1" customWidth="1"/>
    <col min="3586" max="3587" width="8.90625" style="1"/>
    <col min="3588" max="3588" width="9.54296875" style="1" customWidth="1"/>
    <col min="3589" max="3590" width="8.90625" style="1"/>
    <col min="3591" max="3591" width="10.6328125" style="1" customWidth="1"/>
    <col min="3592" max="3595" width="8.90625" style="1"/>
    <col min="3596" max="3596" width="38.90625" style="1" customWidth="1"/>
    <col min="3597" max="3597" width="26.453125" style="1" customWidth="1"/>
    <col min="3598" max="3598" width="8.90625" style="1"/>
    <col min="3599" max="3599" width="11.54296875" style="1" customWidth="1"/>
    <col min="3600" max="3840" width="8.90625" style="1"/>
    <col min="3841" max="3841" width="11.54296875" style="1" customWidth="1"/>
    <col min="3842" max="3843" width="8.90625" style="1"/>
    <col min="3844" max="3844" width="9.54296875" style="1" customWidth="1"/>
    <col min="3845" max="3846" width="8.90625" style="1"/>
    <col min="3847" max="3847" width="10.6328125" style="1" customWidth="1"/>
    <col min="3848" max="3851" width="8.90625" style="1"/>
    <col min="3852" max="3852" width="38.90625" style="1" customWidth="1"/>
    <col min="3853" max="3853" width="26.453125" style="1" customWidth="1"/>
    <col min="3854" max="3854" width="8.90625" style="1"/>
    <col min="3855" max="3855" width="11.54296875" style="1" customWidth="1"/>
    <col min="3856" max="4096" width="8.90625" style="1"/>
    <col min="4097" max="4097" width="11.54296875" style="1" customWidth="1"/>
    <col min="4098" max="4099" width="8.90625" style="1"/>
    <col min="4100" max="4100" width="9.54296875" style="1" customWidth="1"/>
    <col min="4101" max="4102" width="8.90625" style="1"/>
    <col min="4103" max="4103" width="10.6328125" style="1" customWidth="1"/>
    <col min="4104" max="4107" width="8.90625" style="1"/>
    <col min="4108" max="4108" width="38.90625" style="1" customWidth="1"/>
    <col min="4109" max="4109" width="26.453125" style="1" customWidth="1"/>
    <col min="4110" max="4110" width="8.90625" style="1"/>
    <col min="4111" max="4111" width="11.54296875" style="1" customWidth="1"/>
    <col min="4112" max="4352" width="8.90625" style="1"/>
    <col min="4353" max="4353" width="11.54296875" style="1" customWidth="1"/>
    <col min="4354" max="4355" width="8.90625" style="1"/>
    <col min="4356" max="4356" width="9.54296875" style="1" customWidth="1"/>
    <col min="4357" max="4358" width="8.90625" style="1"/>
    <col min="4359" max="4359" width="10.6328125" style="1" customWidth="1"/>
    <col min="4360" max="4363" width="8.90625" style="1"/>
    <col min="4364" max="4364" width="38.90625" style="1" customWidth="1"/>
    <col min="4365" max="4365" width="26.453125" style="1" customWidth="1"/>
    <col min="4366" max="4366" width="8.90625" style="1"/>
    <col min="4367" max="4367" width="11.54296875" style="1" customWidth="1"/>
    <col min="4368" max="4608" width="8.90625" style="1"/>
    <col min="4609" max="4609" width="11.54296875" style="1" customWidth="1"/>
    <col min="4610" max="4611" width="8.90625" style="1"/>
    <col min="4612" max="4612" width="9.54296875" style="1" customWidth="1"/>
    <col min="4613" max="4614" width="8.90625" style="1"/>
    <col min="4615" max="4615" width="10.6328125" style="1" customWidth="1"/>
    <col min="4616" max="4619" width="8.90625" style="1"/>
    <col min="4620" max="4620" width="38.90625" style="1" customWidth="1"/>
    <col min="4621" max="4621" width="26.453125" style="1" customWidth="1"/>
    <col min="4622" max="4622" width="8.90625" style="1"/>
    <col min="4623" max="4623" width="11.54296875" style="1" customWidth="1"/>
    <col min="4624" max="4864" width="8.90625" style="1"/>
    <col min="4865" max="4865" width="11.54296875" style="1" customWidth="1"/>
    <col min="4866" max="4867" width="8.90625" style="1"/>
    <col min="4868" max="4868" width="9.54296875" style="1" customWidth="1"/>
    <col min="4869" max="4870" width="8.90625" style="1"/>
    <col min="4871" max="4871" width="10.6328125" style="1" customWidth="1"/>
    <col min="4872" max="4875" width="8.90625" style="1"/>
    <col min="4876" max="4876" width="38.90625" style="1" customWidth="1"/>
    <col min="4877" max="4877" width="26.453125" style="1" customWidth="1"/>
    <col min="4878" max="4878" width="8.90625" style="1"/>
    <col min="4879" max="4879" width="11.54296875" style="1" customWidth="1"/>
    <col min="4880" max="5120" width="8.90625" style="1"/>
    <col min="5121" max="5121" width="11.54296875" style="1" customWidth="1"/>
    <col min="5122" max="5123" width="8.90625" style="1"/>
    <col min="5124" max="5124" width="9.54296875" style="1" customWidth="1"/>
    <col min="5125" max="5126" width="8.90625" style="1"/>
    <col min="5127" max="5127" width="10.6328125" style="1" customWidth="1"/>
    <col min="5128" max="5131" width="8.90625" style="1"/>
    <col min="5132" max="5132" width="38.90625" style="1" customWidth="1"/>
    <col min="5133" max="5133" width="26.453125" style="1" customWidth="1"/>
    <col min="5134" max="5134" width="8.90625" style="1"/>
    <col min="5135" max="5135" width="11.54296875" style="1" customWidth="1"/>
    <col min="5136" max="5376" width="8.90625" style="1"/>
    <col min="5377" max="5377" width="11.54296875" style="1" customWidth="1"/>
    <col min="5378" max="5379" width="8.90625" style="1"/>
    <col min="5380" max="5380" width="9.54296875" style="1" customWidth="1"/>
    <col min="5381" max="5382" width="8.90625" style="1"/>
    <col min="5383" max="5383" width="10.6328125" style="1" customWidth="1"/>
    <col min="5384" max="5387" width="8.90625" style="1"/>
    <col min="5388" max="5388" width="38.90625" style="1" customWidth="1"/>
    <col min="5389" max="5389" width="26.453125" style="1" customWidth="1"/>
    <col min="5390" max="5390" width="8.90625" style="1"/>
    <col min="5391" max="5391" width="11.54296875" style="1" customWidth="1"/>
    <col min="5392" max="5632" width="8.90625" style="1"/>
    <col min="5633" max="5633" width="11.54296875" style="1" customWidth="1"/>
    <col min="5634" max="5635" width="8.90625" style="1"/>
    <col min="5636" max="5636" width="9.54296875" style="1" customWidth="1"/>
    <col min="5637" max="5638" width="8.90625" style="1"/>
    <col min="5639" max="5639" width="10.6328125" style="1" customWidth="1"/>
    <col min="5640" max="5643" width="8.90625" style="1"/>
    <col min="5644" max="5644" width="38.90625" style="1" customWidth="1"/>
    <col min="5645" max="5645" width="26.453125" style="1" customWidth="1"/>
    <col min="5646" max="5646" width="8.90625" style="1"/>
    <col min="5647" max="5647" width="11.54296875" style="1" customWidth="1"/>
    <col min="5648" max="5888" width="8.90625" style="1"/>
    <col min="5889" max="5889" width="11.54296875" style="1" customWidth="1"/>
    <col min="5890" max="5891" width="8.90625" style="1"/>
    <col min="5892" max="5892" width="9.54296875" style="1" customWidth="1"/>
    <col min="5893" max="5894" width="8.90625" style="1"/>
    <col min="5895" max="5895" width="10.6328125" style="1" customWidth="1"/>
    <col min="5896" max="5899" width="8.90625" style="1"/>
    <col min="5900" max="5900" width="38.90625" style="1" customWidth="1"/>
    <col min="5901" max="5901" width="26.453125" style="1" customWidth="1"/>
    <col min="5902" max="5902" width="8.90625" style="1"/>
    <col min="5903" max="5903" width="11.54296875" style="1" customWidth="1"/>
    <col min="5904" max="6144" width="8.90625" style="1"/>
    <col min="6145" max="6145" width="11.54296875" style="1" customWidth="1"/>
    <col min="6146" max="6147" width="8.90625" style="1"/>
    <col min="6148" max="6148" width="9.54296875" style="1" customWidth="1"/>
    <col min="6149" max="6150" width="8.90625" style="1"/>
    <col min="6151" max="6151" width="10.6328125" style="1" customWidth="1"/>
    <col min="6152" max="6155" width="8.90625" style="1"/>
    <col min="6156" max="6156" width="38.90625" style="1" customWidth="1"/>
    <col min="6157" max="6157" width="26.453125" style="1" customWidth="1"/>
    <col min="6158" max="6158" width="8.90625" style="1"/>
    <col min="6159" max="6159" width="11.54296875" style="1" customWidth="1"/>
    <col min="6160" max="6400" width="8.90625" style="1"/>
    <col min="6401" max="6401" width="11.54296875" style="1" customWidth="1"/>
    <col min="6402" max="6403" width="8.90625" style="1"/>
    <col min="6404" max="6404" width="9.54296875" style="1" customWidth="1"/>
    <col min="6405" max="6406" width="8.90625" style="1"/>
    <col min="6407" max="6407" width="10.6328125" style="1" customWidth="1"/>
    <col min="6408" max="6411" width="8.90625" style="1"/>
    <col min="6412" max="6412" width="38.90625" style="1" customWidth="1"/>
    <col min="6413" max="6413" width="26.453125" style="1" customWidth="1"/>
    <col min="6414" max="6414" width="8.90625" style="1"/>
    <col min="6415" max="6415" width="11.54296875" style="1" customWidth="1"/>
    <col min="6416" max="6656" width="8.90625" style="1"/>
    <col min="6657" max="6657" width="11.54296875" style="1" customWidth="1"/>
    <col min="6658" max="6659" width="8.90625" style="1"/>
    <col min="6660" max="6660" width="9.54296875" style="1" customWidth="1"/>
    <col min="6661" max="6662" width="8.90625" style="1"/>
    <col min="6663" max="6663" width="10.6328125" style="1" customWidth="1"/>
    <col min="6664" max="6667" width="8.90625" style="1"/>
    <col min="6668" max="6668" width="38.90625" style="1" customWidth="1"/>
    <col min="6669" max="6669" width="26.453125" style="1" customWidth="1"/>
    <col min="6670" max="6670" width="8.90625" style="1"/>
    <col min="6671" max="6671" width="11.54296875" style="1" customWidth="1"/>
    <col min="6672" max="6912" width="8.90625" style="1"/>
    <col min="6913" max="6913" width="11.54296875" style="1" customWidth="1"/>
    <col min="6914" max="6915" width="8.90625" style="1"/>
    <col min="6916" max="6916" width="9.54296875" style="1" customWidth="1"/>
    <col min="6917" max="6918" width="8.90625" style="1"/>
    <col min="6919" max="6919" width="10.6328125" style="1" customWidth="1"/>
    <col min="6920" max="6923" width="8.90625" style="1"/>
    <col min="6924" max="6924" width="38.90625" style="1" customWidth="1"/>
    <col min="6925" max="6925" width="26.453125" style="1" customWidth="1"/>
    <col min="6926" max="6926" width="8.90625" style="1"/>
    <col min="6927" max="6927" width="11.54296875" style="1" customWidth="1"/>
    <col min="6928" max="7168" width="8.90625" style="1"/>
    <col min="7169" max="7169" width="11.54296875" style="1" customWidth="1"/>
    <col min="7170" max="7171" width="8.90625" style="1"/>
    <col min="7172" max="7172" width="9.54296875" style="1" customWidth="1"/>
    <col min="7173" max="7174" width="8.90625" style="1"/>
    <col min="7175" max="7175" width="10.6328125" style="1" customWidth="1"/>
    <col min="7176" max="7179" width="8.90625" style="1"/>
    <col min="7180" max="7180" width="38.90625" style="1" customWidth="1"/>
    <col min="7181" max="7181" width="26.453125" style="1" customWidth="1"/>
    <col min="7182" max="7182" width="8.90625" style="1"/>
    <col min="7183" max="7183" width="11.54296875" style="1" customWidth="1"/>
    <col min="7184" max="7424" width="8.90625" style="1"/>
    <col min="7425" max="7425" width="11.54296875" style="1" customWidth="1"/>
    <col min="7426" max="7427" width="8.90625" style="1"/>
    <col min="7428" max="7428" width="9.54296875" style="1" customWidth="1"/>
    <col min="7429" max="7430" width="8.90625" style="1"/>
    <col min="7431" max="7431" width="10.6328125" style="1" customWidth="1"/>
    <col min="7432" max="7435" width="8.90625" style="1"/>
    <col min="7436" max="7436" width="38.90625" style="1" customWidth="1"/>
    <col min="7437" max="7437" width="26.453125" style="1" customWidth="1"/>
    <col min="7438" max="7438" width="8.90625" style="1"/>
    <col min="7439" max="7439" width="11.54296875" style="1" customWidth="1"/>
    <col min="7440" max="7680" width="8.90625" style="1"/>
    <col min="7681" max="7681" width="11.54296875" style="1" customWidth="1"/>
    <col min="7682" max="7683" width="8.90625" style="1"/>
    <col min="7684" max="7684" width="9.54296875" style="1" customWidth="1"/>
    <col min="7685" max="7686" width="8.90625" style="1"/>
    <col min="7687" max="7687" width="10.6328125" style="1" customWidth="1"/>
    <col min="7688" max="7691" width="8.90625" style="1"/>
    <col min="7692" max="7692" width="38.90625" style="1" customWidth="1"/>
    <col min="7693" max="7693" width="26.453125" style="1" customWidth="1"/>
    <col min="7694" max="7694" width="8.90625" style="1"/>
    <col min="7695" max="7695" width="11.54296875" style="1" customWidth="1"/>
    <col min="7696" max="7936" width="8.90625" style="1"/>
    <col min="7937" max="7937" width="11.54296875" style="1" customWidth="1"/>
    <col min="7938" max="7939" width="8.90625" style="1"/>
    <col min="7940" max="7940" width="9.54296875" style="1" customWidth="1"/>
    <col min="7941" max="7942" width="8.90625" style="1"/>
    <col min="7943" max="7943" width="10.6328125" style="1" customWidth="1"/>
    <col min="7944" max="7947" width="8.90625" style="1"/>
    <col min="7948" max="7948" width="38.90625" style="1" customWidth="1"/>
    <col min="7949" max="7949" width="26.453125" style="1" customWidth="1"/>
    <col min="7950" max="7950" width="8.90625" style="1"/>
    <col min="7951" max="7951" width="11.54296875" style="1" customWidth="1"/>
    <col min="7952" max="8192" width="8.90625" style="1"/>
    <col min="8193" max="8193" width="11.54296875" style="1" customWidth="1"/>
    <col min="8194" max="8195" width="8.90625" style="1"/>
    <col min="8196" max="8196" width="9.54296875" style="1" customWidth="1"/>
    <col min="8197" max="8198" width="8.90625" style="1"/>
    <col min="8199" max="8199" width="10.6328125" style="1" customWidth="1"/>
    <col min="8200" max="8203" width="8.90625" style="1"/>
    <col min="8204" max="8204" width="38.90625" style="1" customWidth="1"/>
    <col min="8205" max="8205" width="26.453125" style="1" customWidth="1"/>
    <col min="8206" max="8206" width="8.90625" style="1"/>
    <col min="8207" max="8207" width="11.54296875" style="1" customWidth="1"/>
    <col min="8208" max="8448" width="8.90625" style="1"/>
    <col min="8449" max="8449" width="11.54296875" style="1" customWidth="1"/>
    <col min="8450" max="8451" width="8.90625" style="1"/>
    <col min="8452" max="8452" width="9.54296875" style="1" customWidth="1"/>
    <col min="8453" max="8454" width="8.90625" style="1"/>
    <col min="8455" max="8455" width="10.6328125" style="1" customWidth="1"/>
    <col min="8456" max="8459" width="8.90625" style="1"/>
    <col min="8460" max="8460" width="38.90625" style="1" customWidth="1"/>
    <col min="8461" max="8461" width="26.453125" style="1" customWidth="1"/>
    <col min="8462" max="8462" width="8.90625" style="1"/>
    <col min="8463" max="8463" width="11.54296875" style="1" customWidth="1"/>
    <col min="8464" max="8704" width="8.90625" style="1"/>
    <col min="8705" max="8705" width="11.54296875" style="1" customWidth="1"/>
    <col min="8706" max="8707" width="8.90625" style="1"/>
    <col min="8708" max="8708" width="9.54296875" style="1" customWidth="1"/>
    <col min="8709" max="8710" width="8.90625" style="1"/>
    <col min="8711" max="8711" width="10.6328125" style="1" customWidth="1"/>
    <col min="8712" max="8715" width="8.90625" style="1"/>
    <col min="8716" max="8716" width="38.90625" style="1" customWidth="1"/>
    <col min="8717" max="8717" width="26.453125" style="1" customWidth="1"/>
    <col min="8718" max="8718" width="8.90625" style="1"/>
    <col min="8719" max="8719" width="11.54296875" style="1" customWidth="1"/>
    <col min="8720" max="8960" width="8.90625" style="1"/>
    <col min="8961" max="8961" width="11.54296875" style="1" customWidth="1"/>
    <col min="8962" max="8963" width="8.90625" style="1"/>
    <col min="8964" max="8964" width="9.54296875" style="1" customWidth="1"/>
    <col min="8965" max="8966" width="8.90625" style="1"/>
    <col min="8967" max="8967" width="10.6328125" style="1" customWidth="1"/>
    <col min="8968" max="8971" width="8.90625" style="1"/>
    <col min="8972" max="8972" width="38.90625" style="1" customWidth="1"/>
    <col min="8973" max="8973" width="26.453125" style="1" customWidth="1"/>
    <col min="8974" max="8974" width="8.90625" style="1"/>
    <col min="8975" max="8975" width="11.54296875" style="1" customWidth="1"/>
    <col min="8976" max="9216" width="8.90625" style="1"/>
    <col min="9217" max="9217" width="11.54296875" style="1" customWidth="1"/>
    <col min="9218" max="9219" width="8.90625" style="1"/>
    <col min="9220" max="9220" width="9.54296875" style="1" customWidth="1"/>
    <col min="9221" max="9222" width="8.90625" style="1"/>
    <col min="9223" max="9223" width="10.6328125" style="1" customWidth="1"/>
    <col min="9224" max="9227" width="8.90625" style="1"/>
    <col min="9228" max="9228" width="38.90625" style="1" customWidth="1"/>
    <col min="9229" max="9229" width="26.453125" style="1" customWidth="1"/>
    <col min="9230" max="9230" width="8.90625" style="1"/>
    <col min="9231" max="9231" width="11.54296875" style="1" customWidth="1"/>
    <col min="9232" max="9472" width="8.90625" style="1"/>
    <col min="9473" max="9473" width="11.54296875" style="1" customWidth="1"/>
    <col min="9474" max="9475" width="8.90625" style="1"/>
    <col min="9476" max="9476" width="9.54296875" style="1" customWidth="1"/>
    <col min="9477" max="9478" width="8.90625" style="1"/>
    <col min="9479" max="9479" width="10.6328125" style="1" customWidth="1"/>
    <col min="9480" max="9483" width="8.90625" style="1"/>
    <col min="9484" max="9484" width="38.90625" style="1" customWidth="1"/>
    <col min="9485" max="9485" width="26.453125" style="1" customWidth="1"/>
    <col min="9486" max="9486" width="8.90625" style="1"/>
    <col min="9487" max="9487" width="11.54296875" style="1" customWidth="1"/>
    <col min="9488" max="9728" width="8.90625" style="1"/>
    <col min="9729" max="9729" width="11.54296875" style="1" customWidth="1"/>
    <col min="9730" max="9731" width="8.90625" style="1"/>
    <col min="9732" max="9732" width="9.54296875" style="1" customWidth="1"/>
    <col min="9733" max="9734" width="8.90625" style="1"/>
    <col min="9735" max="9735" width="10.6328125" style="1" customWidth="1"/>
    <col min="9736" max="9739" width="8.90625" style="1"/>
    <col min="9740" max="9740" width="38.90625" style="1" customWidth="1"/>
    <col min="9741" max="9741" width="26.453125" style="1" customWidth="1"/>
    <col min="9742" max="9742" width="8.90625" style="1"/>
    <col min="9743" max="9743" width="11.54296875" style="1" customWidth="1"/>
    <col min="9744" max="9984" width="8.90625" style="1"/>
    <col min="9985" max="9985" width="11.54296875" style="1" customWidth="1"/>
    <col min="9986" max="9987" width="8.90625" style="1"/>
    <col min="9988" max="9988" width="9.54296875" style="1" customWidth="1"/>
    <col min="9989" max="9990" width="8.90625" style="1"/>
    <col min="9991" max="9991" width="10.6328125" style="1" customWidth="1"/>
    <col min="9992" max="9995" width="8.90625" style="1"/>
    <col min="9996" max="9996" width="38.90625" style="1" customWidth="1"/>
    <col min="9997" max="9997" width="26.453125" style="1" customWidth="1"/>
    <col min="9998" max="9998" width="8.90625" style="1"/>
    <col min="9999" max="9999" width="11.54296875" style="1" customWidth="1"/>
    <col min="10000" max="10240" width="8.90625" style="1"/>
    <col min="10241" max="10241" width="11.54296875" style="1" customWidth="1"/>
    <col min="10242" max="10243" width="8.90625" style="1"/>
    <col min="10244" max="10244" width="9.54296875" style="1" customWidth="1"/>
    <col min="10245" max="10246" width="8.90625" style="1"/>
    <col min="10247" max="10247" width="10.6328125" style="1" customWidth="1"/>
    <col min="10248" max="10251" width="8.90625" style="1"/>
    <col min="10252" max="10252" width="38.90625" style="1" customWidth="1"/>
    <col min="10253" max="10253" width="26.453125" style="1" customWidth="1"/>
    <col min="10254" max="10254" width="8.90625" style="1"/>
    <col min="10255" max="10255" width="11.54296875" style="1" customWidth="1"/>
    <col min="10256" max="10496" width="8.90625" style="1"/>
    <col min="10497" max="10497" width="11.54296875" style="1" customWidth="1"/>
    <col min="10498" max="10499" width="8.90625" style="1"/>
    <col min="10500" max="10500" width="9.54296875" style="1" customWidth="1"/>
    <col min="10501" max="10502" width="8.90625" style="1"/>
    <col min="10503" max="10503" width="10.6328125" style="1" customWidth="1"/>
    <col min="10504" max="10507" width="8.90625" style="1"/>
    <col min="10508" max="10508" width="38.90625" style="1" customWidth="1"/>
    <col min="10509" max="10509" width="26.453125" style="1" customWidth="1"/>
    <col min="10510" max="10510" width="8.90625" style="1"/>
    <col min="10511" max="10511" width="11.54296875" style="1" customWidth="1"/>
    <col min="10512" max="10752" width="8.90625" style="1"/>
    <col min="10753" max="10753" width="11.54296875" style="1" customWidth="1"/>
    <col min="10754" max="10755" width="8.90625" style="1"/>
    <col min="10756" max="10756" width="9.54296875" style="1" customWidth="1"/>
    <col min="10757" max="10758" width="8.90625" style="1"/>
    <col min="10759" max="10759" width="10.6328125" style="1" customWidth="1"/>
    <col min="10760" max="10763" width="8.90625" style="1"/>
    <col min="10764" max="10764" width="38.90625" style="1" customWidth="1"/>
    <col min="10765" max="10765" width="26.453125" style="1" customWidth="1"/>
    <col min="10766" max="10766" width="8.90625" style="1"/>
    <col min="10767" max="10767" width="11.54296875" style="1" customWidth="1"/>
    <col min="10768" max="11008" width="8.90625" style="1"/>
    <col min="11009" max="11009" width="11.54296875" style="1" customWidth="1"/>
    <col min="11010" max="11011" width="8.90625" style="1"/>
    <col min="11012" max="11012" width="9.54296875" style="1" customWidth="1"/>
    <col min="11013" max="11014" width="8.90625" style="1"/>
    <col min="11015" max="11015" width="10.6328125" style="1" customWidth="1"/>
    <col min="11016" max="11019" width="8.90625" style="1"/>
    <col min="11020" max="11020" width="38.90625" style="1" customWidth="1"/>
    <col min="11021" max="11021" width="26.453125" style="1" customWidth="1"/>
    <col min="11022" max="11022" width="8.90625" style="1"/>
    <col min="11023" max="11023" width="11.54296875" style="1" customWidth="1"/>
    <col min="11024" max="11264" width="8.90625" style="1"/>
    <col min="11265" max="11265" width="11.54296875" style="1" customWidth="1"/>
    <col min="11266" max="11267" width="8.90625" style="1"/>
    <col min="11268" max="11268" width="9.54296875" style="1" customWidth="1"/>
    <col min="11269" max="11270" width="8.90625" style="1"/>
    <col min="11271" max="11271" width="10.6328125" style="1" customWidth="1"/>
    <col min="11272" max="11275" width="8.90625" style="1"/>
    <col min="11276" max="11276" width="38.90625" style="1" customWidth="1"/>
    <col min="11277" max="11277" width="26.453125" style="1" customWidth="1"/>
    <col min="11278" max="11278" width="8.90625" style="1"/>
    <col min="11279" max="11279" width="11.54296875" style="1" customWidth="1"/>
    <col min="11280" max="11520" width="8.90625" style="1"/>
    <col min="11521" max="11521" width="11.54296875" style="1" customWidth="1"/>
    <col min="11522" max="11523" width="8.90625" style="1"/>
    <col min="11524" max="11524" width="9.54296875" style="1" customWidth="1"/>
    <col min="11525" max="11526" width="8.90625" style="1"/>
    <col min="11527" max="11527" width="10.6328125" style="1" customWidth="1"/>
    <col min="11528" max="11531" width="8.90625" style="1"/>
    <col min="11532" max="11532" width="38.90625" style="1" customWidth="1"/>
    <col min="11533" max="11533" width="26.453125" style="1" customWidth="1"/>
    <col min="11534" max="11534" width="8.90625" style="1"/>
    <col min="11535" max="11535" width="11.54296875" style="1" customWidth="1"/>
    <col min="11536" max="11776" width="8.90625" style="1"/>
    <col min="11777" max="11777" width="11.54296875" style="1" customWidth="1"/>
    <col min="11778" max="11779" width="8.90625" style="1"/>
    <col min="11780" max="11780" width="9.54296875" style="1" customWidth="1"/>
    <col min="11781" max="11782" width="8.90625" style="1"/>
    <col min="11783" max="11783" width="10.6328125" style="1" customWidth="1"/>
    <col min="11784" max="11787" width="8.90625" style="1"/>
    <col min="11788" max="11788" width="38.90625" style="1" customWidth="1"/>
    <col min="11789" max="11789" width="26.453125" style="1" customWidth="1"/>
    <col min="11790" max="11790" width="8.90625" style="1"/>
    <col min="11791" max="11791" width="11.54296875" style="1" customWidth="1"/>
    <col min="11792" max="12032" width="8.90625" style="1"/>
    <col min="12033" max="12033" width="11.54296875" style="1" customWidth="1"/>
    <col min="12034" max="12035" width="8.90625" style="1"/>
    <col min="12036" max="12036" width="9.54296875" style="1" customWidth="1"/>
    <col min="12037" max="12038" width="8.90625" style="1"/>
    <col min="12039" max="12039" width="10.6328125" style="1" customWidth="1"/>
    <col min="12040" max="12043" width="8.90625" style="1"/>
    <col min="12044" max="12044" width="38.90625" style="1" customWidth="1"/>
    <col min="12045" max="12045" width="26.453125" style="1" customWidth="1"/>
    <col min="12046" max="12046" width="8.90625" style="1"/>
    <col min="12047" max="12047" width="11.54296875" style="1" customWidth="1"/>
    <col min="12048" max="12288" width="8.90625" style="1"/>
    <col min="12289" max="12289" width="11.54296875" style="1" customWidth="1"/>
    <col min="12290" max="12291" width="8.90625" style="1"/>
    <col min="12292" max="12292" width="9.54296875" style="1" customWidth="1"/>
    <col min="12293" max="12294" width="8.90625" style="1"/>
    <col min="12295" max="12295" width="10.6328125" style="1" customWidth="1"/>
    <col min="12296" max="12299" width="8.90625" style="1"/>
    <col min="12300" max="12300" width="38.90625" style="1" customWidth="1"/>
    <col min="12301" max="12301" width="26.453125" style="1" customWidth="1"/>
    <col min="12302" max="12302" width="8.90625" style="1"/>
    <col min="12303" max="12303" width="11.54296875" style="1" customWidth="1"/>
    <col min="12304" max="12544" width="8.90625" style="1"/>
    <col min="12545" max="12545" width="11.54296875" style="1" customWidth="1"/>
    <col min="12546" max="12547" width="8.90625" style="1"/>
    <col min="12548" max="12548" width="9.54296875" style="1" customWidth="1"/>
    <col min="12549" max="12550" width="8.90625" style="1"/>
    <col min="12551" max="12551" width="10.6328125" style="1" customWidth="1"/>
    <col min="12552" max="12555" width="8.90625" style="1"/>
    <col min="12556" max="12556" width="38.90625" style="1" customWidth="1"/>
    <col min="12557" max="12557" width="26.453125" style="1" customWidth="1"/>
    <col min="12558" max="12558" width="8.90625" style="1"/>
    <col min="12559" max="12559" width="11.54296875" style="1" customWidth="1"/>
    <col min="12560" max="12800" width="8.90625" style="1"/>
    <col min="12801" max="12801" width="11.54296875" style="1" customWidth="1"/>
    <col min="12802" max="12803" width="8.90625" style="1"/>
    <col min="12804" max="12804" width="9.54296875" style="1" customWidth="1"/>
    <col min="12805" max="12806" width="8.90625" style="1"/>
    <col min="12807" max="12807" width="10.6328125" style="1" customWidth="1"/>
    <col min="12808" max="12811" width="8.90625" style="1"/>
    <col min="12812" max="12812" width="38.90625" style="1" customWidth="1"/>
    <col min="12813" max="12813" width="26.453125" style="1" customWidth="1"/>
    <col min="12814" max="12814" width="8.90625" style="1"/>
    <col min="12815" max="12815" width="11.54296875" style="1" customWidth="1"/>
    <col min="12816" max="13056" width="8.90625" style="1"/>
    <col min="13057" max="13057" width="11.54296875" style="1" customWidth="1"/>
    <col min="13058" max="13059" width="8.90625" style="1"/>
    <col min="13060" max="13060" width="9.54296875" style="1" customWidth="1"/>
    <col min="13061" max="13062" width="8.90625" style="1"/>
    <col min="13063" max="13063" width="10.6328125" style="1" customWidth="1"/>
    <col min="13064" max="13067" width="8.90625" style="1"/>
    <col min="13068" max="13068" width="38.90625" style="1" customWidth="1"/>
    <col min="13069" max="13069" width="26.453125" style="1" customWidth="1"/>
    <col min="13070" max="13070" width="8.90625" style="1"/>
    <col min="13071" max="13071" width="11.54296875" style="1" customWidth="1"/>
    <col min="13072" max="13312" width="8.90625" style="1"/>
    <col min="13313" max="13313" width="11.54296875" style="1" customWidth="1"/>
    <col min="13314" max="13315" width="8.90625" style="1"/>
    <col min="13316" max="13316" width="9.54296875" style="1" customWidth="1"/>
    <col min="13317" max="13318" width="8.90625" style="1"/>
    <col min="13319" max="13319" width="10.6328125" style="1" customWidth="1"/>
    <col min="13320" max="13323" width="8.90625" style="1"/>
    <col min="13324" max="13324" width="38.90625" style="1" customWidth="1"/>
    <col min="13325" max="13325" width="26.453125" style="1" customWidth="1"/>
    <col min="13326" max="13326" width="8.90625" style="1"/>
    <col min="13327" max="13327" width="11.54296875" style="1" customWidth="1"/>
    <col min="13328" max="13568" width="8.90625" style="1"/>
    <col min="13569" max="13569" width="11.54296875" style="1" customWidth="1"/>
    <col min="13570" max="13571" width="8.90625" style="1"/>
    <col min="13572" max="13572" width="9.54296875" style="1" customWidth="1"/>
    <col min="13573" max="13574" width="8.90625" style="1"/>
    <col min="13575" max="13575" width="10.6328125" style="1" customWidth="1"/>
    <col min="13576" max="13579" width="8.90625" style="1"/>
    <col min="13580" max="13580" width="38.90625" style="1" customWidth="1"/>
    <col min="13581" max="13581" width="26.453125" style="1" customWidth="1"/>
    <col min="13582" max="13582" width="8.90625" style="1"/>
    <col min="13583" max="13583" width="11.54296875" style="1" customWidth="1"/>
    <col min="13584" max="13824" width="8.90625" style="1"/>
    <col min="13825" max="13825" width="11.54296875" style="1" customWidth="1"/>
    <col min="13826" max="13827" width="8.90625" style="1"/>
    <col min="13828" max="13828" width="9.54296875" style="1" customWidth="1"/>
    <col min="13829" max="13830" width="8.90625" style="1"/>
    <col min="13831" max="13831" width="10.6328125" style="1" customWidth="1"/>
    <col min="13832" max="13835" width="8.90625" style="1"/>
    <col min="13836" max="13836" width="38.90625" style="1" customWidth="1"/>
    <col min="13837" max="13837" width="26.453125" style="1" customWidth="1"/>
    <col min="13838" max="13838" width="8.90625" style="1"/>
    <col min="13839" max="13839" width="11.54296875" style="1" customWidth="1"/>
    <col min="13840" max="14080" width="8.90625" style="1"/>
    <col min="14081" max="14081" width="11.54296875" style="1" customWidth="1"/>
    <col min="14082" max="14083" width="8.90625" style="1"/>
    <col min="14084" max="14084" width="9.54296875" style="1" customWidth="1"/>
    <col min="14085" max="14086" width="8.90625" style="1"/>
    <col min="14087" max="14087" width="10.6328125" style="1" customWidth="1"/>
    <col min="14088" max="14091" width="8.90625" style="1"/>
    <col min="14092" max="14092" width="38.90625" style="1" customWidth="1"/>
    <col min="14093" max="14093" width="26.453125" style="1" customWidth="1"/>
    <col min="14094" max="14094" width="8.90625" style="1"/>
    <col min="14095" max="14095" width="11.54296875" style="1" customWidth="1"/>
    <col min="14096" max="14336" width="8.90625" style="1"/>
    <col min="14337" max="14337" width="11.54296875" style="1" customWidth="1"/>
    <col min="14338" max="14339" width="8.90625" style="1"/>
    <col min="14340" max="14340" width="9.54296875" style="1" customWidth="1"/>
    <col min="14341" max="14342" width="8.90625" style="1"/>
    <col min="14343" max="14343" width="10.6328125" style="1" customWidth="1"/>
    <col min="14344" max="14347" width="8.90625" style="1"/>
    <col min="14348" max="14348" width="38.90625" style="1" customWidth="1"/>
    <col min="14349" max="14349" width="26.453125" style="1" customWidth="1"/>
    <col min="14350" max="14350" width="8.90625" style="1"/>
    <col min="14351" max="14351" width="11.54296875" style="1" customWidth="1"/>
    <col min="14352" max="14592" width="8.90625" style="1"/>
    <col min="14593" max="14593" width="11.54296875" style="1" customWidth="1"/>
    <col min="14594" max="14595" width="8.90625" style="1"/>
    <col min="14596" max="14596" width="9.54296875" style="1" customWidth="1"/>
    <col min="14597" max="14598" width="8.90625" style="1"/>
    <col min="14599" max="14599" width="10.6328125" style="1" customWidth="1"/>
    <col min="14600" max="14603" width="8.90625" style="1"/>
    <col min="14604" max="14604" width="38.90625" style="1" customWidth="1"/>
    <col min="14605" max="14605" width="26.453125" style="1" customWidth="1"/>
    <col min="14606" max="14606" width="8.90625" style="1"/>
    <col min="14607" max="14607" width="11.54296875" style="1" customWidth="1"/>
    <col min="14608" max="14848" width="8.90625" style="1"/>
    <col min="14849" max="14849" width="11.54296875" style="1" customWidth="1"/>
    <col min="14850" max="14851" width="8.90625" style="1"/>
    <col min="14852" max="14852" width="9.54296875" style="1" customWidth="1"/>
    <col min="14853" max="14854" width="8.90625" style="1"/>
    <col min="14855" max="14855" width="10.6328125" style="1" customWidth="1"/>
    <col min="14856" max="14859" width="8.90625" style="1"/>
    <col min="14860" max="14860" width="38.90625" style="1" customWidth="1"/>
    <col min="14861" max="14861" width="26.453125" style="1" customWidth="1"/>
    <col min="14862" max="14862" width="8.90625" style="1"/>
    <col min="14863" max="14863" width="11.54296875" style="1" customWidth="1"/>
    <col min="14864" max="15104" width="8.90625" style="1"/>
    <col min="15105" max="15105" width="11.54296875" style="1" customWidth="1"/>
    <col min="15106" max="15107" width="8.90625" style="1"/>
    <col min="15108" max="15108" width="9.54296875" style="1" customWidth="1"/>
    <col min="15109" max="15110" width="8.90625" style="1"/>
    <col min="15111" max="15111" width="10.6328125" style="1" customWidth="1"/>
    <col min="15112" max="15115" width="8.90625" style="1"/>
    <col min="15116" max="15116" width="38.90625" style="1" customWidth="1"/>
    <col min="15117" max="15117" width="26.453125" style="1" customWidth="1"/>
    <col min="15118" max="15118" width="8.90625" style="1"/>
    <col min="15119" max="15119" width="11.54296875" style="1" customWidth="1"/>
    <col min="15120" max="15360" width="8.90625" style="1"/>
    <col min="15361" max="15361" width="11.54296875" style="1" customWidth="1"/>
    <col min="15362" max="15363" width="8.90625" style="1"/>
    <col min="15364" max="15364" width="9.54296875" style="1" customWidth="1"/>
    <col min="15365" max="15366" width="8.90625" style="1"/>
    <col min="15367" max="15367" width="10.6328125" style="1" customWidth="1"/>
    <col min="15368" max="15371" width="8.90625" style="1"/>
    <col min="15372" max="15372" width="38.90625" style="1" customWidth="1"/>
    <col min="15373" max="15373" width="26.453125" style="1" customWidth="1"/>
    <col min="15374" max="15374" width="8.90625" style="1"/>
    <col min="15375" max="15375" width="11.54296875" style="1" customWidth="1"/>
    <col min="15376" max="15616" width="8.90625" style="1"/>
    <col min="15617" max="15617" width="11.54296875" style="1" customWidth="1"/>
    <col min="15618" max="15619" width="8.90625" style="1"/>
    <col min="15620" max="15620" width="9.54296875" style="1" customWidth="1"/>
    <col min="15621" max="15622" width="8.90625" style="1"/>
    <col min="15623" max="15623" width="10.6328125" style="1" customWidth="1"/>
    <col min="15624" max="15627" width="8.90625" style="1"/>
    <col min="15628" max="15628" width="38.90625" style="1" customWidth="1"/>
    <col min="15629" max="15629" width="26.453125" style="1" customWidth="1"/>
    <col min="15630" max="15630" width="8.90625" style="1"/>
    <col min="15631" max="15631" width="11.54296875" style="1" customWidth="1"/>
    <col min="15632" max="15872" width="8.90625" style="1"/>
    <col min="15873" max="15873" width="11.54296875" style="1" customWidth="1"/>
    <col min="15874" max="15875" width="8.90625" style="1"/>
    <col min="15876" max="15876" width="9.54296875" style="1" customWidth="1"/>
    <col min="15877" max="15878" width="8.90625" style="1"/>
    <col min="15879" max="15879" width="10.6328125" style="1" customWidth="1"/>
    <col min="15880" max="15883" width="8.90625" style="1"/>
    <col min="15884" max="15884" width="38.90625" style="1" customWidth="1"/>
    <col min="15885" max="15885" width="26.453125" style="1" customWidth="1"/>
    <col min="15886" max="15886" width="8.90625" style="1"/>
    <col min="15887" max="15887" width="11.54296875" style="1" customWidth="1"/>
    <col min="15888" max="16128" width="8.90625" style="1"/>
    <col min="16129" max="16129" width="11.54296875" style="1" customWidth="1"/>
    <col min="16130" max="16131" width="8.90625" style="1"/>
    <col min="16132" max="16132" width="9.54296875" style="1" customWidth="1"/>
    <col min="16133" max="16134" width="8.90625" style="1"/>
    <col min="16135" max="16135" width="10.6328125" style="1" customWidth="1"/>
    <col min="16136" max="16139" width="8.90625" style="1"/>
    <col min="16140" max="16140" width="38.90625" style="1" customWidth="1"/>
    <col min="16141" max="16141" width="26.453125" style="1" customWidth="1"/>
    <col min="16142" max="16142" width="8.90625" style="1"/>
    <col min="16143" max="16143" width="11.54296875" style="1" customWidth="1"/>
    <col min="16144" max="16384" width="8.90625" style="1"/>
  </cols>
  <sheetData>
    <row r="2" spans="1:14" ht="14.5" x14ac:dyDescent="0.35">
      <c r="A2" s="5" t="s">
        <v>23</v>
      </c>
      <c r="B2" s="5"/>
      <c r="C2" s="5"/>
      <c r="D2" s="5"/>
      <c r="E2" s="5"/>
      <c r="F2" s="5"/>
      <c r="G2" s="5" t="s">
        <v>22</v>
      </c>
      <c r="H2" s="5"/>
      <c r="I2" s="5"/>
      <c r="J2" s="5"/>
      <c r="K2" s="5" t="s">
        <v>21</v>
      </c>
      <c r="L2" s="5"/>
    </row>
    <row r="3" spans="1:14" ht="14.5" x14ac:dyDescent="0.35">
      <c r="A3" s="5" t="s">
        <v>20</v>
      </c>
      <c r="B3" s="5"/>
      <c r="C3" s="5"/>
      <c r="D3" s="5"/>
      <c r="E3" s="5"/>
      <c r="F3" s="5"/>
      <c r="G3" s="5" t="s">
        <v>19</v>
      </c>
      <c r="H3" s="5"/>
      <c r="I3" s="5"/>
      <c r="J3" s="5"/>
      <c r="K3" s="5"/>
      <c r="L3" s="15" t="s">
        <v>18</v>
      </c>
    </row>
    <row r="4" spans="1:14" ht="14.5" x14ac:dyDescent="0.35">
      <c r="A4" s="5" t="s">
        <v>17</v>
      </c>
      <c r="B4" s="5"/>
      <c r="C4" s="5"/>
      <c r="D4" s="5"/>
      <c r="E4" s="5"/>
      <c r="F4" s="5"/>
      <c r="G4" s="5" t="s">
        <v>16</v>
      </c>
      <c r="H4" s="5"/>
      <c r="I4" s="5"/>
      <c r="J4" s="5"/>
      <c r="K4" s="5" t="s">
        <v>15</v>
      </c>
      <c r="L4" s="14" t="s">
        <v>14</v>
      </c>
    </row>
    <row r="5" spans="1:14" ht="14.5" x14ac:dyDescent="0.35">
      <c r="A5" s="5"/>
      <c r="B5" s="5"/>
      <c r="C5" s="5"/>
      <c r="D5" s="5"/>
      <c r="E5" s="5"/>
      <c r="F5" s="5"/>
      <c r="G5" s="5" t="s">
        <v>13</v>
      </c>
      <c r="H5" s="5"/>
      <c r="I5" s="5"/>
      <c r="J5" s="5"/>
      <c r="K5" s="5"/>
      <c r="L5" s="9"/>
    </row>
    <row r="8" spans="1:14" s="10" customFormat="1" ht="14.5" x14ac:dyDescent="0.35">
      <c r="A8" s="13" t="s">
        <v>12</v>
      </c>
      <c r="B8" s="5"/>
      <c r="C8" s="5"/>
      <c r="D8" s="13">
        <v>46322</v>
      </c>
      <c r="E8" s="5"/>
      <c r="F8" s="5"/>
      <c r="G8" s="5"/>
      <c r="H8" s="5"/>
      <c r="I8" s="5"/>
    </row>
    <row r="9" spans="1:14" s="10" customFormat="1" ht="14.5" x14ac:dyDescent="0.35">
      <c r="A9" s="13"/>
      <c r="B9" s="5"/>
      <c r="C9" s="5"/>
      <c r="D9" s="12"/>
      <c r="E9" s="11"/>
      <c r="F9" s="5"/>
      <c r="G9" s="5"/>
      <c r="H9" s="5"/>
      <c r="I9" s="5"/>
    </row>
    <row r="10" spans="1:14" ht="14.5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14" ht="14.5" x14ac:dyDescent="0.35">
      <c r="A11" s="5" t="s">
        <v>11</v>
      </c>
      <c r="B11" s="5"/>
      <c r="C11" s="5"/>
      <c r="D11" s="5"/>
      <c r="E11" s="5"/>
      <c r="F11" s="5"/>
      <c r="G11" s="5"/>
      <c r="H11" s="5"/>
      <c r="I11" s="5"/>
    </row>
    <row r="12" spans="1:14" ht="14.5" x14ac:dyDescent="0.35">
      <c r="A12" s="5"/>
      <c r="B12" s="5"/>
      <c r="C12" s="5"/>
      <c r="D12" s="5"/>
      <c r="E12" s="5"/>
      <c r="F12" s="5"/>
      <c r="G12" s="5"/>
      <c r="H12" s="5"/>
      <c r="I12" s="5"/>
      <c r="N12" s="2"/>
    </row>
    <row r="13" spans="1:14" ht="14.5" x14ac:dyDescent="0.35">
      <c r="A13" s="77" t="s">
        <v>10</v>
      </c>
      <c r="B13" s="77"/>
      <c r="C13" s="77"/>
      <c r="D13" s="77"/>
      <c r="E13" s="77"/>
      <c r="F13" s="77"/>
      <c r="G13" s="77"/>
      <c r="H13" s="77"/>
      <c r="I13" s="5"/>
    </row>
    <row r="14" spans="1:14" ht="14.5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14" ht="14.5" x14ac:dyDescent="0.35">
      <c r="A15" s="77" t="s">
        <v>9</v>
      </c>
      <c r="B15" s="78"/>
      <c r="C15" s="78"/>
      <c r="D15" s="78"/>
      <c r="E15" s="78"/>
      <c r="F15" s="78"/>
      <c r="G15" s="78"/>
      <c r="H15" s="78"/>
      <c r="I15" s="5"/>
    </row>
    <row r="16" spans="1:14" ht="14.5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11" ht="14.5" x14ac:dyDescent="0.35">
      <c r="A17" s="77" t="s">
        <v>8</v>
      </c>
      <c r="B17" s="78"/>
      <c r="C17" s="78"/>
      <c r="D17" s="78"/>
      <c r="E17" s="78"/>
      <c r="F17" s="78"/>
      <c r="G17" s="78"/>
      <c r="H17" s="78"/>
      <c r="I17" s="78"/>
    </row>
    <row r="18" spans="1:11" ht="14.5" x14ac:dyDescent="0.35">
      <c r="A18" s="5"/>
      <c r="B18" s="8"/>
      <c r="C18" s="5"/>
      <c r="D18" s="5"/>
      <c r="E18" s="8"/>
      <c r="F18" s="5"/>
      <c r="G18" s="5"/>
      <c r="H18" s="8"/>
      <c r="I18" s="5"/>
      <c r="K18" s="2"/>
    </row>
    <row r="19" spans="1:11" ht="14.5" x14ac:dyDescent="0.35">
      <c r="A19" s="5"/>
      <c r="B19" s="5"/>
      <c r="C19" s="5"/>
      <c r="D19" s="5"/>
      <c r="E19" s="5"/>
      <c r="F19" s="5"/>
      <c r="G19" s="5"/>
      <c r="H19" s="5"/>
      <c r="I19" s="5"/>
    </row>
    <row r="20" spans="1:11" ht="14.5" x14ac:dyDescent="0.35">
      <c r="A20" s="5" t="s">
        <v>7</v>
      </c>
      <c r="B20" s="5"/>
      <c r="C20" s="5"/>
      <c r="D20" s="5"/>
      <c r="E20" s="5"/>
      <c r="F20" s="5"/>
      <c r="G20" s="5"/>
      <c r="H20" s="5"/>
      <c r="I20" s="5"/>
    </row>
    <row r="21" spans="1:11" ht="14.5" x14ac:dyDescent="0.35">
      <c r="A21" s="5" t="s">
        <v>6</v>
      </c>
      <c r="B21" s="5"/>
      <c r="C21" s="5"/>
      <c r="D21" s="5"/>
      <c r="E21" s="5"/>
      <c r="F21" s="5"/>
      <c r="G21" s="5"/>
      <c r="H21" s="5"/>
      <c r="I21" s="5"/>
    </row>
    <row r="22" spans="1:11" ht="14.5" x14ac:dyDescent="0.35">
      <c r="A22" s="5"/>
      <c r="B22" s="5"/>
      <c r="C22" s="5"/>
      <c r="D22" s="5"/>
      <c r="E22" s="5"/>
      <c r="F22" s="5"/>
      <c r="G22" s="5"/>
      <c r="H22" s="5"/>
      <c r="I22" s="5"/>
    </row>
    <row r="24" spans="1:11" x14ac:dyDescent="0.3">
      <c r="B24" s="3"/>
      <c r="E24" s="2"/>
      <c r="H24" s="2"/>
      <c r="K24" s="2"/>
    </row>
    <row r="26" spans="1:11" x14ac:dyDescent="0.3">
      <c r="K26" s="7"/>
    </row>
    <row r="27" spans="1:11" ht="14.5" x14ac:dyDescent="0.35">
      <c r="A27" s="5" t="s">
        <v>5</v>
      </c>
      <c r="B27" s="5"/>
      <c r="C27" s="5"/>
      <c r="D27" s="5"/>
      <c r="E27" s="5"/>
      <c r="F27" s="5"/>
      <c r="G27" s="5"/>
      <c r="H27" s="4" t="s">
        <v>4</v>
      </c>
      <c r="K27" s="6"/>
    </row>
    <row r="28" spans="1:11" ht="14.5" x14ac:dyDescent="0.35">
      <c r="A28" s="5" t="s">
        <v>3</v>
      </c>
      <c r="B28" s="5"/>
      <c r="C28" s="5"/>
      <c r="D28" s="5"/>
      <c r="E28" s="5"/>
      <c r="F28" s="5"/>
      <c r="G28" s="5"/>
      <c r="H28" s="4" t="s">
        <v>2</v>
      </c>
    </row>
    <row r="29" spans="1:11" ht="14.5" x14ac:dyDescent="0.35">
      <c r="A29" s="5" t="s">
        <v>1</v>
      </c>
      <c r="B29" s="5"/>
      <c r="C29" s="5"/>
      <c r="D29" s="5"/>
      <c r="E29" s="5"/>
      <c r="F29" s="5"/>
      <c r="G29" s="5"/>
      <c r="H29" s="4" t="s">
        <v>0</v>
      </c>
    </row>
    <row r="32" spans="1:11" x14ac:dyDescent="0.3">
      <c r="B32" s="3"/>
      <c r="E32" s="2"/>
      <c r="H32" s="2"/>
    </row>
    <row r="36" spans="2:11" x14ac:dyDescent="0.3">
      <c r="B36" s="3"/>
      <c r="E36" s="2"/>
      <c r="K36" s="2"/>
    </row>
  </sheetData>
  <mergeCells count="3">
    <mergeCell ref="A13:H13"/>
    <mergeCell ref="A15:H15"/>
    <mergeCell ref="A17:I17"/>
  </mergeCells>
  <hyperlinks>
    <hyperlink ref="H27" location="'Lukumäärät ja selitteet'!A1" display="tästä" xr:uid="{4F1DC55C-54CC-4A42-AB02-3371F04A75DD}"/>
    <hyperlink ref="H28" location="'Lukumäärät ja selitteet'!A1" display="här" xr:uid="{469F2201-2119-4054-9053-AC0EAFCA680D}"/>
    <hyperlink ref="A13:H13" location="Laitoslista!A1" display="HYVÄKSYTTYJEN SUOMALAISTEN KALA-ALAN LAITOSTEN LUETTELO " xr:uid="{24F83449-5C62-4E4B-8814-8C9898A0224C}"/>
    <hyperlink ref="A15" location="Laitoslista!A1" display="LISTA ÖVER GODKÄNDA FINSKA ANLÄGGNINGAR INOM FISKBRANSCHEN " xr:uid="{10B12F2D-615C-49FC-8D50-DDDF5F5AB754}"/>
    <hyperlink ref="A17" location="Laitoslista!A1" display="LIST OF APPROVED ESTABLISHMENTS IN FINLAND HANDLING FISHERY PRODUCTS " xr:uid="{EA917144-68F2-4105-828C-A96BF10A413C}"/>
    <hyperlink ref="H29" location="'Lukumäärät ja selitteet'!A1" display="here" xr:uid="{5FB5C4B3-DA24-4007-BFF0-ADC1D1E3B06B}"/>
    <hyperlink ref="L4" r:id="rId1" xr:uid="{CFF415D6-A9CD-4102-9434-6DB39C421066}"/>
  </hyperlinks>
  <printOptions horizontalCentered="1"/>
  <pageMargins left="0.47244094488188981" right="0.19685039370078741" top="0.78740157480314965" bottom="0.59055118110236227" header="0" footer="0.19685039370078741"/>
  <pageSetup paperSize="9" orientation="landscape" horizontalDpi="4294967292" r:id="rId2"/>
  <headerFooter alignWithMargins="0">
    <oddHeader>&amp;L&amp;G&amp;C
Maitoalan laitokset / Mjölkbransch anläggningar / Milk establishments&amp;R
&amp;D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A7B-D983-4836-8AD8-148A18FF832B}">
  <dimension ref="A1:L658"/>
  <sheetViews>
    <sheetView tabSelected="1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5" sqref="B5"/>
    </sheetView>
  </sheetViews>
  <sheetFormatPr defaultColWidth="9.08984375" defaultRowHeight="15" customHeight="1" x14ac:dyDescent="0.3"/>
  <cols>
    <col min="1" max="1" width="9.54296875" style="21" customWidth="1"/>
    <col min="2" max="2" width="30.36328125" style="20" customWidth="1"/>
    <col min="3" max="3" width="24.6328125" style="20" customWidth="1"/>
    <col min="4" max="6" width="12.36328125" style="19" customWidth="1"/>
    <col min="7" max="7" width="7.453125" style="19" customWidth="1"/>
    <col min="8" max="8" width="22" style="1" customWidth="1"/>
    <col min="9" max="9" width="18.6328125" style="19" customWidth="1"/>
    <col min="10" max="10" width="12" style="18" customWidth="1"/>
    <col min="11" max="11" width="14.6328125" style="17" customWidth="1"/>
    <col min="12" max="12" width="8.36328125" style="16" customWidth="1"/>
    <col min="13" max="256" width="9.08984375" style="10"/>
    <col min="257" max="257" width="9.54296875" style="10" customWidth="1"/>
    <col min="258" max="258" width="30.36328125" style="10" customWidth="1"/>
    <col min="259" max="259" width="24.6328125" style="10" customWidth="1"/>
    <col min="260" max="262" width="12.36328125" style="10" customWidth="1"/>
    <col min="263" max="263" width="7.453125" style="10" customWidth="1"/>
    <col min="264" max="264" width="22" style="10" customWidth="1"/>
    <col min="265" max="265" width="18.6328125" style="10" customWidth="1"/>
    <col min="266" max="266" width="12" style="10" customWidth="1"/>
    <col min="267" max="267" width="14.6328125" style="10" customWidth="1"/>
    <col min="268" max="268" width="8.36328125" style="10" customWidth="1"/>
    <col min="269" max="512" width="9.08984375" style="10"/>
    <col min="513" max="513" width="9.54296875" style="10" customWidth="1"/>
    <col min="514" max="514" width="30.36328125" style="10" customWidth="1"/>
    <col min="515" max="515" width="24.6328125" style="10" customWidth="1"/>
    <col min="516" max="518" width="12.36328125" style="10" customWidth="1"/>
    <col min="519" max="519" width="7.453125" style="10" customWidth="1"/>
    <col min="520" max="520" width="22" style="10" customWidth="1"/>
    <col min="521" max="521" width="18.6328125" style="10" customWidth="1"/>
    <col min="522" max="522" width="12" style="10" customWidth="1"/>
    <col min="523" max="523" width="14.6328125" style="10" customWidth="1"/>
    <col min="524" max="524" width="8.36328125" style="10" customWidth="1"/>
    <col min="525" max="768" width="9.08984375" style="10"/>
    <col min="769" max="769" width="9.54296875" style="10" customWidth="1"/>
    <col min="770" max="770" width="30.36328125" style="10" customWidth="1"/>
    <col min="771" max="771" width="24.6328125" style="10" customWidth="1"/>
    <col min="772" max="774" width="12.36328125" style="10" customWidth="1"/>
    <col min="775" max="775" width="7.453125" style="10" customWidth="1"/>
    <col min="776" max="776" width="22" style="10" customWidth="1"/>
    <col min="777" max="777" width="18.6328125" style="10" customWidth="1"/>
    <col min="778" max="778" width="12" style="10" customWidth="1"/>
    <col min="779" max="779" width="14.6328125" style="10" customWidth="1"/>
    <col min="780" max="780" width="8.36328125" style="10" customWidth="1"/>
    <col min="781" max="1024" width="9.08984375" style="10"/>
    <col min="1025" max="1025" width="9.54296875" style="10" customWidth="1"/>
    <col min="1026" max="1026" width="30.36328125" style="10" customWidth="1"/>
    <col min="1027" max="1027" width="24.6328125" style="10" customWidth="1"/>
    <col min="1028" max="1030" width="12.36328125" style="10" customWidth="1"/>
    <col min="1031" max="1031" width="7.453125" style="10" customWidth="1"/>
    <col min="1032" max="1032" width="22" style="10" customWidth="1"/>
    <col min="1033" max="1033" width="18.6328125" style="10" customWidth="1"/>
    <col min="1034" max="1034" width="12" style="10" customWidth="1"/>
    <col min="1035" max="1035" width="14.6328125" style="10" customWidth="1"/>
    <col min="1036" max="1036" width="8.36328125" style="10" customWidth="1"/>
    <col min="1037" max="1280" width="9.08984375" style="10"/>
    <col min="1281" max="1281" width="9.54296875" style="10" customWidth="1"/>
    <col min="1282" max="1282" width="30.36328125" style="10" customWidth="1"/>
    <col min="1283" max="1283" width="24.6328125" style="10" customWidth="1"/>
    <col min="1284" max="1286" width="12.36328125" style="10" customWidth="1"/>
    <col min="1287" max="1287" width="7.453125" style="10" customWidth="1"/>
    <col min="1288" max="1288" width="22" style="10" customWidth="1"/>
    <col min="1289" max="1289" width="18.6328125" style="10" customWidth="1"/>
    <col min="1290" max="1290" width="12" style="10" customWidth="1"/>
    <col min="1291" max="1291" width="14.6328125" style="10" customWidth="1"/>
    <col min="1292" max="1292" width="8.36328125" style="10" customWidth="1"/>
    <col min="1293" max="1536" width="9.08984375" style="10"/>
    <col min="1537" max="1537" width="9.54296875" style="10" customWidth="1"/>
    <col min="1538" max="1538" width="30.36328125" style="10" customWidth="1"/>
    <col min="1539" max="1539" width="24.6328125" style="10" customWidth="1"/>
    <col min="1540" max="1542" width="12.36328125" style="10" customWidth="1"/>
    <col min="1543" max="1543" width="7.453125" style="10" customWidth="1"/>
    <col min="1544" max="1544" width="22" style="10" customWidth="1"/>
    <col min="1545" max="1545" width="18.6328125" style="10" customWidth="1"/>
    <col min="1546" max="1546" width="12" style="10" customWidth="1"/>
    <col min="1547" max="1547" width="14.6328125" style="10" customWidth="1"/>
    <col min="1548" max="1548" width="8.36328125" style="10" customWidth="1"/>
    <col min="1549" max="1792" width="9.08984375" style="10"/>
    <col min="1793" max="1793" width="9.54296875" style="10" customWidth="1"/>
    <col min="1794" max="1794" width="30.36328125" style="10" customWidth="1"/>
    <col min="1795" max="1795" width="24.6328125" style="10" customWidth="1"/>
    <col min="1796" max="1798" width="12.36328125" style="10" customWidth="1"/>
    <col min="1799" max="1799" width="7.453125" style="10" customWidth="1"/>
    <col min="1800" max="1800" width="22" style="10" customWidth="1"/>
    <col min="1801" max="1801" width="18.6328125" style="10" customWidth="1"/>
    <col min="1802" max="1802" width="12" style="10" customWidth="1"/>
    <col min="1803" max="1803" width="14.6328125" style="10" customWidth="1"/>
    <col min="1804" max="1804" width="8.36328125" style="10" customWidth="1"/>
    <col min="1805" max="2048" width="9.08984375" style="10"/>
    <col min="2049" max="2049" width="9.54296875" style="10" customWidth="1"/>
    <col min="2050" max="2050" width="30.36328125" style="10" customWidth="1"/>
    <col min="2051" max="2051" width="24.6328125" style="10" customWidth="1"/>
    <col min="2052" max="2054" width="12.36328125" style="10" customWidth="1"/>
    <col min="2055" max="2055" width="7.453125" style="10" customWidth="1"/>
    <col min="2056" max="2056" width="22" style="10" customWidth="1"/>
    <col min="2057" max="2057" width="18.6328125" style="10" customWidth="1"/>
    <col min="2058" max="2058" width="12" style="10" customWidth="1"/>
    <col min="2059" max="2059" width="14.6328125" style="10" customWidth="1"/>
    <col min="2060" max="2060" width="8.36328125" style="10" customWidth="1"/>
    <col min="2061" max="2304" width="9.08984375" style="10"/>
    <col min="2305" max="2305" width="9.54296875" style="10" customWidth="1"/>
    <col min="2306" max="2306" width="30.36328125" style="10" customWidth="1"/>
    <col min="2307" max="2307" width="24.6328125" style="10" customWidth="1"/>
    <col min="2308" max="2310" width="12.36328125" style="10" customWidth="1"/>
    <col min="2311" max="2311" width="7.453125" style="10" customWidth="1"/>
    <col min="2312" max="2312" width="22" style="10" customWidth="1"/>
    <col min="2313" max="2313" width="18.6328125" style="10" customWidth="1"/>
    <col min="2314" max="2314" width="12" style="10" customWidth="1"/>
    <col min="2315" max="2315" width="14.6328125" style="10" customWidth="1"/>
    <col min="2316" max="2316" width="8.36328125" style="10" customWidth="1"/>
    <col min="2317" max="2560" width="9.08984375" style="10"/>
    <col min="2561" max="2561" width="9.54296875" style="10" customWidth="1"/>
    <col min="2562" max="2562" width="30.36328125" style="10" customWidth="1"/>
    <col min="2563" max="2563" width="24.6328125" style="10" customWidth="1"/>
    <col min="2564" max="2566" width="12.36328125" style="10" customWidth="1"/>
    <col min="2567" max="2567" width="7.453125" style="10" customWidth="1"/>
    <col min="2568" max="2568" width="22" style="10" customWidth="1"/>
    <col min="2569" max="2569" width="18.6328125" style="10" customWidth="1"/>
    <col min="2570" max="2570" width="12" style="10" customWidth="1"/>
    <col min="2571" max="2571" width="14.6328125" style="10" customWidth="1"/>
    <col min="2572" max="2572" width="8.36328125" style="10" customWidth="1"/>
    <col min="2573" max="2816" width="9.08984375" style="10"/>
    <col min="2817" max="2817" width="9.54296875" style="10" customWidth="1"/>
    <col min="2818" max="2818" width="30.36328125" style="10" customWidth="1"/>
    <col min="2819" max="2819" width="24.6328125" style="10" customWidth="1"/>
    <col min="2820" max="2822" width="12.36328125" style="10" customWidth="1"/>
    <col min="2823" max="2823" width="7.453125" style="10" customWidth="1"/>
    <col min="2824" max="2824" width="22" style="10" customWidth="1"/>
    <col min="2825" max="2825" width="18.6328125" style="10" customWidth="1"/>
    <col min="2826" max="2826" width="12" style="10" customWidth="1"/>
    <col min="2827" max="2827" width="14.6328125" style="10" customWidth="1"/>
    <col min="2828" max="2828" width="8.36328125" style="10" customWidth="1"/>
    <col min="2829" max="3072" width="9.08984375" style="10"/>
    <col min="3073" max="3073" width="9.54296875" style="10" customWidth="1"/>
    <col min="3074" max="3074" width="30.36328125" style="10" customWidth="1"/>
    <col min="3075" max="3075" width="24.6328125" style="10" customWidth="1"/>
    <col min="3076" max="3078" width="12.36328125" style="10" customWidth="1"/>
    <col min="3079" max="3079" width="7.453125" style="10" customWidth="1"/>
    <col min="3080" max="3080" width="22" style="10" customWidth="1"/>
    <col min="3081" max="3081" width="18.6328125" style="10" customWidth="1"/>
    <col min="3082" max="3082" width="12" style="10" customWidth="1"/>
    <col min="3083" max="3083" width="14.6328125" style="10" customWidth="1"/>
    <col min="3084" max="3084" width="8.36328125" style="10" customWidth="1"/>
    <col min="3085" max="3328" width="9.08984375" style="10"/>
    <col min="3329" max="3329" width="9.54296875" style="10" customWidth="1"/>
    <col min="3330" max="3330" width="30.36328125" style="10" customWidth="1"/>
    <col min="3331" max="3331" width="24.6328125" style="10" customWidth="1"/>
    <col min="3332" max="3334" width="12.36328125" style="10" customWidth="1"/>
    <col min="3335" max="3335" width="7.453125" style="10" customWidth="1"/>
    <col min="3336" max="3336" width="22" style="10" customWidth="1"/>
    <col min="3337" max="3337" width="18.6328125" style="10" customWidth="1"/>
    <col min="3338" max="3338" width="12" style="10" customWidth="1"/>
    <col min="3339" max="3339" width="14.6328125" style="10" customWidth="1"/>
    <col min="3340" max="3340" width="8.36328125" style="10" customWidth="1"/>
    <col min="3341" max="3584" width="9.08984375" style="10"/>
    <col min="3585" max="3585" width="9.54296875" style="10" customWidth="1"/>
    <col min="3586" max="3586" width="30.36328125" style="10" customWidth="1"/>
    <col min="3587" max="3587" width="24.6328125" style="10" customWidth="1"/>
    <col min="3588" max="3590" width="12.36328125" style="10" customWidth="1"/>
    <col min="3591" max="3591" width="7.453125" style="10" customWidth="1"/>
    <col min="3592" max="3592" width="22" style="10" customWidth="1"/>
    <col min="3593" max="3593" width="18.6328125" style="10" customWidth="1"/>
    <col min="3594" max="3594" width="12" style="10" customWidth="1"/>
    <col min="3595" max="3595" width="14.6328125" style="10" customWidth="1"/>
    <col min="3596" max="3596" width="8.36328125" style="10" customWidth="1"/>
    <col min="3597" max="3840" width="9.08984375" style="10"/>
    <col min="3841" max="3841" width="9.54296875" style="10" customWidth="1"/>
    <col min="3842" max="3842" width="30.36328125" style="10" customWidth="1"/>
    <col min="3843" max="3843" width="24.6328125" style="10" customWidth="1"/>
    <col min="3844" max="3846" width="12.36328125" style="10" customWidth="1"/>
    <col min="3847" max="3847" width="7.453125" style="10" customWidth="1"/>
    <col min="3848" max="3848" width="22" style="10" customWidth="1"/>
    <col min="3849" max="3849" width="18.6328125" style="10" customWidth="1"/>
    <col min="3850" max="3850" width="12" style="10" customWidth="1"/>
    <col min="3851" max="3851" width="14.6328125" style="10" customWidth="1"/>
    <col min="3852" max="3852" width="8.36328125" style="10" customWidth="1"/>
    <col min="3853" max="4096" width="9.08984375" style="10"/>
    <col min="4097" max="4097" width="9.54296875" style="10" customWidth="1"/>
    <col min="4098" max="4098" width="30.36328125" style="10" customWidth="1"/>
    <col min="4099" max="4099" width="24.6328125" style="10" customWidth="1"/>
    <col min="4100" max="4102" width="12.36328125" style="10" customWidth="1"/>
    <col min="4103" max="4103" width="7.453125" style="10" customWidth="1"/>
    <col min="4104" max="4104" width="22" style="10" customWidth="1"/>
    <col min="4105" max="4105" width="18.6328125" style="10" customWidth="1"/>
    <col min="4106" max="4106" width="12" style="10" customWidth="1"/>
    <col min="4107" max="4107" width="14.6328125" style="10" customWidth="1"/>
    <col min="4108" max="4108" width="8.36328125" style="10" customWidth="1"/>
    <col min="4109" max="4352" width="9.08984375" style="10"/>
    <col min="4353" max="4353" width="9.54296875" style="10" customWidth="1"/>
    <col min="4354" max="4354" width="30.36328125" style="10" customWidth="1"/>
    <col min="4355" max="4355" width="24.6328125" style="10" customWidth="1"/>
    <col min="4356" max="4358" width="12.36328125" style="10" customWidth="1"/>
    <col min="4359" max="4359" width="7.453125" style="10" customWidth="1"/>
    <col min="4360" max="4360" width="22" style="10" customWidth="1"/>
    <col min="4361" max="4361" width="18.6328125" style="10" customWidth="1"/>
    <col min="4362" max="4362" width="12" style="10" customWidth="1"/>
    <col min="4363" max="4363" width="14.6328125" style="10" customWidth="1"/>
    <col min="4364" max="4364" width="8.36328125" style="10" customWidth="1"/>
    <col min="4365" max="4608" width="9.08984375" style="10"/>
    <col min="4609" max="4609" width="9.54296875" style="10" customWidth="1"/>
    <col min="4610" max="4610" width="30.36328125" style="10" customWidth="1"/>
    <col min="4611" max="4611" width="24.6328125" style="10" customWidth="1"/>
    <col min="4612" max="4614" width="12.36328125" style="10" customWidth="1"/>
    <col min="4615" max="4615" width="7.453125" style="10" customWidth="1"/>
    <col min="4616" max="4616" width="22" style="10" customWidth="1"/>
    <col min="4617" max="4617" width="18.6328125" style="10" customWidth="1"/>
    <col min="4618" max="4618" width="12" style="10" customWidth="1"/>
    <col min="4619" max="4619" width="14.6328125" style="10" customWidth="1"/>
    <col min="4620" max="4620" width="8.36328125" style="10" customWidth="1"/>
    <col min="4621" max="4864" width="9.08984375" style="10"/>
    <col min="4865" max="4865" width="9.54296875" style="10" customWidth="1"/>
    <col min="4866" max="4866" width="30.36328125" style="10" customWidth="1"/>
    <col min="4867" max="4867" width="24.6328125" style="10" customWidth="1"/>
    <col min="4868" max="4870" width="12.36328125" style="10" customWidth="1"/>
    <col min="4871" max="4871" width="7.453125" style="10" customWidth="1"/>
    <col min="4872" max="4872" width="22" style="10" customWidth="1"/>
    <col min="4873" max="4873" width="18.6328125" style="10" customWidth="1"/>
    <col min="4874" max="4874" width="12" style="10" customWidth="1"/>
    <col min="4875" max="4875" width="14.6328125" style="10" customWidth="1"/>
    <col min="4876" max="4876" width="8.36328125" style="10" customWidth="1"/>
    <col min="4877" max="5120" width="9.08984375" style="10"/>
    <col min="5121" max="5121" width="9.54296875" style="10" customWidth="1"/>
    <col min="5122" max="5122" width="30.36328125" style="10" customWidth="1"/>
    <col min="5123" max="5123" width="24.6328125" style="10" customWidth="1"/>
    <col min="5124" max="5126" width="12.36328125" style="10" customWidth="1"/>
    <col min="5127" max="5127" width="7.453125" style="10" customWidth="1"/>
    <col min="5128" max="5128" width="22" style="10" customWidth="1"/>
    <col min="5129" max="5129" width="18.6328125" style="10" customWidth="1"/>
    <col min="5130" max="5130" width="12" style="10" customWidth="1"/>
    <col min="5131" max="5131" width="14.6328125" style="10" customWidth="1"/>
    <col min="5132" max="5132" width="8.36328125" style="10" customWidth="1"/>
    <col min="5133" max="5376" width="9.08984375" style="10"/>
    <col min="5377" max="5377" width="9.54296875" style="10" customWidth="1"/>
    <col min="5378" max="5378" width="30.36328125" style="10" customWidth="1"/>
    <col min="5379" max="5379" width="24.6328125" style="10" customWidth="1"/>
    <col min="5380" max="5382" width="12.36328125" style="10" customWidth="1"/>
    <col min="5383" max="5383" width="7.453125" style="10" customWidth="1"/>
    <col min="5384" max="5384" width="22" style="10" customWidth="1"/>
    <col min="5385" max="5385" width="18.6328125" style="10" customWidth="1"/>
    <col min="5386" max="5386" width="12" style="10" customWidth="1"/>
    <col min="5387" max="5387" width="14.6328125" style="10" customWidth="1"/>
    <col min="5388" max="5388" width="8.36328125" style="10" customWidth="1"/>
    <col min="5389" max="5632" width="9.08984375" style="10"/>
    <col min="5633" max="5633" width="9.54296875" style="10" customWidth="1"/>
    <col min="5634" max="5634" width="30.36328125" style="10" customWidth="1"/>
    <col min="5635" max="5635" width="24.6328125" style="10" customWidth="1"/>
    <col min="5636" max="5638" width="12.36328125" style="10" customWidth="1"/>
    <col min="5639" max="5639" width="7.453125" style="10" customWidth="1"/>
    <col min="5640" max="5640" width="22" style="10" customWidth="1"/>
    <col min="5641" max="5641" width="18.6328125" style="10" customWidth="1"/>
    <col min="5642" max="5642" width="12" style="10" customWidth="1"/>
    <col min="5643" max="5643" width="14.6328125" style="10" customWidth="1"/>
    <col min="5644" max="5644" width="8.36328125" style="10" customWidth="1"/>
    <col min="5645" max="5888" width="9.08984375" style="10"/>
    <col min="5889" max="5889" width="9.54296875" style="10" customWidth="1"/>
    <col min="5890" max="5890" width="30.36328125" style="10" customWidth="1"/>
    <col min="5891" max="5891" width="24.6328125" style="10" customWidth="1"/>
    <col min="5892" max="5894" width="12.36328125" style="10" customWidth="1"/>
    <col min="5895" max="5895" width="7.453125" style="10" customWidth="1"/>
    <col min="5896" max="5896" width="22" style="10" customWidth="1"/>
    <col min="5897" max="5897" width="18.6328125" style="10" customWidth="1"/>
    <col min="5898" max="5898" width="12" style="10" customWidth="1"/>
    <col min="5899" max="5899" width="14.6328125" style="10" customWidth="1"/>
    <col min="5900" max="5900" width="8.36328125" style="10" customWidth="1"/>
    <col min="5901" max="6144" width="9.08984375" style="10"/>
    <col min="6145" max="6145" width="9.54296875" style="10" customWidth="1"/>
    <col min="6146" max="6146" width="30.36328125" style="10" customWidth="1"/>
    <col min="6147" max="6147" width="24.6328125" style="10" customWidth="1"/>
    <col min="6148" max="6150" width="12.36328125" style="10" customWidth="1"/>
    <col min="6151" max="6151" width="7.453125" style="10" customWidth="1"/>
    <col min="6152" max="6152" width="22" style="10" customWidth="1"/>
    <col min="6153" max="6153" width="18.6328125" style="10" customWidth="1"/>
    <col min="6154" max="6154" width="12" style="10" customWidth="1"/>
    <col min="6155" max="6155" width="14.6328125" style="10" customWidth="1"/>
    <col min="6156" max="6156" width="8.36328125" style="10" customWidth="1"/>
    <col min="6157" max="6400" width="9.08984375" style="10"/>
    <col min="6401" max="6401" width="9.54296875" style="10" customWidth="1"/>
    <col min="6402" max="6402" width="30.36328125" style="10" customWidth="1"/>
    <col min="6403" max="6403" width="24.6328125" style="10" customWidth="1"/>
    <col min="6404" max="6406" width="12.36328125" style="10" customWidth="1"/>
    <col min="6407" max="6407" width="7.453125" style="10" customWidth="1"/>
    <col min="6408" max="6408" width="22" style="10" customWidth="1"/>
    <col min="6409" max="6409" width="18.6328125" style="10" customWidth="1"/>
    <col min="6410" max="6410" width="12" style="10" customWidth="1"/>
    <col min="6411" max="6411" width="14.6328125" style="10" customWidth="1"/>
    <col min="6412" max="6412" width="8.36328125" style="10" customWidth="1"/>
    <col min="6413" max="6656" width="9.08984375" style="10"/>
    <col min="6657" max="6657" width="9.54296875" style="10" customWidth="1"/>
    <col min="6658" max="6658" width="30.36328125" style="10" customWidth="1"/>
    <col min="6659" max="6659" width="24.6328125" style="10" customWidth="1"/>
    <col min="6660" max="6662" width="12.36328125" style="10" customWidth="1"/>
    <col min="6663" max="6663" width="7.453125" style="10" customWidth="1"/>
    <col min="6664" max="6664" width="22" style="10" customWidth="1"/>
    <col min="6665" max="6665" width="18.6328125" style="10" customWidth="1"/>
    <col min="6666" max="6666" width="12" style="10" customWidth="1"/>
    <col min="6667" max="6667" width="14.6328125" style="10" customWidth="1"/>
    <col min="6668" max="6668" width="8.36328125" style="10" customWidth="1"/>
    <col min="6669" max="6912" width="9.08984375" style="10"/>
    <col min="6913" max="6913" width="9.54296875" style="10" customWidth="1"/>
    <col min="6914" max="6914" width="30.36328125" style="10" customWidth="1"/>
    <col min="6915" max="6915" width="24.6328125" style="10" customWidth="1"/>
    <col min="6916" max="6918" width="12.36328125" style="10" customWidth="1"/>
    <col min="6919" max="6919" width="7.453125" style="10" customWidth="1"/>
    <col min="6920" max="6920" width="22" style="10" customWidth="1"/>
    <col min="6921" max="6921" width="18.6328125" style="10" customWidth="1"/>
    <col min="6922" max="6922" width="12" style="10" customWidth="1"/>
    <col min="6923" max="6923" width="14.6328125" style="10" customWidth="1"/>
    <col min="6924" max="6924" width="8.36328125" style="10" customWidth="1"/>
    <col min="6925" max="7168" width="9.08984375" style="10"/>
    <col min="7169" max="7169" width="9.54296875" style="10" customWidth="1"/>
    <col min="7170" max="7170" width="30.36328125" style="10" customWidth="1"/>
    <col min="7171" max="7171" width="24.6328125" style="10" customWidth="1"/>
    <col min="7172" max="7174" width="12.36328125" style="10" customWidth="1"/>
    <col min="7175" max="7175" width="7.453125" style="10" customWidth="1"/>
    <col min="7176" max="7176" width="22" style="10" customWidth="1"/>
    <col min="7177" max="7177" width="18.6328125" style="10" customWidth="1"/>
    <col min="7178" max="7178" width="12" style="10" customWidth="1"/>
    <col min="7179" max="7179" width="14.6328125" style="10" customWidth="1"/>
    <col min="7180" max="7180" width="8.36328125" style="10" customWidth="1"/>
    <col min="7181" max="7424" width="9.08984375" style="10"/>
    <col min="7425" max="7425" width="9.54296875" style="10" customWidth="1"/>
    <col min="7426" max="7426" width="30.36328125" style="10" customWidth="1"/>
    <col min="7427" max="7427" width="24.6328125" style="10" customWidth="1"/>
    <col min="7428" max="7430" width="12.36328125" style="10" customWidth="1"/>
    <col min="7431" max="7431" width="7.453125" style="10" customWidth="1"/>
    <col min="7432" max="7432" width="22" style="10" customWidth="1"/>
    <col min="7433" max="7433" width="18.6328125" style="10" customWidth="1"/>
    <col min="7434" max="7434" width="12" style="10" customWidth="1"/>
    <col min="7435" max="7435" width="14.6328125" style="10" customWidth="1"/>
    <col min="7436" max="7436" width="8.36328125" style="10" customWidth="1"/>
    <col min="7437" max="7680" width="9.08984375" style="10"/>
    <col min="7681" max="7681" width="9.54296875" style="10" customWidth="1"/>
    <col min="7682" max="7682" width="30.36328125" style="10" customWidth="1"/>
    <col min="7683" max="7683" width="24.6328125" style="10" customWidth="1"/>
    <col min="7684" max="7686" width="12.36328125" style="10" customWidth="1"/>
    <col min="7687" max="7687" width="7.453125" style="10" customWidth="1"/>
    <col min="7688" max="7688" width="22" style="10" customWidth="1"/>
    <col min="7689" max="7689" width="18.6328125" style="10" customWidth="1"/>
    <col min="7690" max="7690" width="12" style="10" customWidth="1"/>
    <col min="7691" max="7691" width="14.6328125" style="10" customWidth="1"/>
    <col min="7692" max="7692" width="8.36328125" style="10" customWidth="1"/>
    <col min="7693" max="7936" width="9.08984375" style="10"/>
    <col min="7937" max="7937" width="9.54296875" style="10" customWidth="1"/>
    <col min="7938" max="7938" width="30.36328125" style="10" customWidth="1"/>
    <col min="7939" max="7939" width="24.6328125" style="10" customWidth="1"/>
    <col min="7940" max="7942" width="12.36328125" style="10" customWidth="1"/>
    <col min="7943" max="7943" width="7.453125" style="10" customWidth="1"/>
    <col min="7944" max="7944" width="22" style="10" customWidth="1"/>
    <col min="7945" max="7945" width="18.6328125" style="10" customWidth="1"/>
    <col min="7946" max="7946" width="12" style="10" customWidth="1"/>
    <col min="7947" max="7947" width="14.6328125" style="10" customWidth="1"/>
    <col min="7948" max="7948" width="8.36328125" style="10" customWidth="1"/>
    <col min="7949" max="8192" width="9.08984375" style="10"/>
    <col min="8193" max="8193" width="9.54296875" style="10" customWidth="1"/>
    <col min="8194" max="8194" width="30.36328125" style="10" customWidth="1"/>
    <col min="8195" max="8195" width="24.6328125" style="10" customWidth="1"/>
    <col min="8196" max="8198" width="12.36328125" style="10" customWidth="1"/>
    <col min="8199" max="8199" width="7.453125" style="10" customWidth="1"/>
    <col min="8200" max="8200" width="22" style="10" customWidth="1"/>
    <col min="8201" max="8201" width="18.6328125" style="10" customWidth="1"/>
    <col min="8202" max="8202" width="12" style="10" customWidth="1"/>
    <col min="8203" max="8203" width="14.6328125" style="10" customWidth="1"/>
    <col min="8204" max="8204" width="8.36328125" style="10" customWidth="1"/>
    <col min="8205" max="8448" width="9.08984375" style="10"/>
    <col min="8449" max="8449" width="9.54296875" style="10" customWidth="1"/>
    <col min="8450" max="8450" width="30.36328125" style="10" customWidth="1"/>
    <col min="8451" max="8451" width="24.6328125" style="10" customWidth="1"/>
    <col min="8452" max="8454" width="12.36328125" style="10" customWidth="1"/>
    <col min="8455" max="8455" width="7.453125" style="10" customWidth="1"/>
    <col min="8456" max="8456" width="22" style="10" customWidth="1"/>
    <col min="8457" max="8457" width="18.6328125" style="10" customWidth="1"/>
    <col min="8458" max="8458" width="12" style="10" customWidth="1"/>
    <col min="8459" max="8459" width="14.6328125" style="10" customWidth="1"/>
    <col min="8460" max="8460" width="8.36328125" style="10" customWidth="1"/>
    <col min="8461" max="8704" width="9.08984375" style="10"/>
    <col min="8705" max="8705" width="9.54296875" style="10" customWidth="1"/>
    <col min="8706" max="8706" width="30.36328125" style="10" customWidth="1"/>
    <col min="8707" max="8707" width="24.6328125" style="10" customWidth="1"/>
    <col min="8708" max="8710" width="12.36328125" style="10" customWidth="1"/>
    <col min="8711" max="8711" width="7.453125" style="10" customWidth="1"/>
    <col min="8712" max="8712" width="22" style="10" customWidth="1"/>
    <col min="8713" max="8713" width="18.6328125" style="10" customWidth="1"/>
    <col min="8714" max="8714" width="12" style="10" customWidth="1"/>
    <col min="8715" max="8715" width="14.6328125" style="10" customWidth="1"/>
    <col min="8716" max="8716" width="8.36328125" style="10" customWidth="1"/>
    <col min="8717" max="8960" width="9.08984375" style="10"/>
    <col min="8961" max="8961" width="9.54296875" style="10" customWidth="1"/>
    <col min="8962" max="8962" width="30.36328125" style="10" customWidth="1"/>
    <col min="8963" max="8963" width="24.6328125" style="10" customWidth="1"/>
    <col min="8964" max="8966" width="12.36328125" style="10" customWidth="1"/>
    <col min="8967" max="8967" width="7.453125" style="10" customWidth="1"/>
    <col min="8968" max="8968" width="22" style="10" customWidth="1"/>
    <col min="8969" max="8969" width="18.6328125" style="10" customWidth="1"/>
    <col min="8970" max="8970" width="12" style="10" customWidth="1"/>
    <col min="8971" max="8971" width="14.6328125" style="10" customWidth="1"/>
    <col min="8972" max="8972" width="8.36328125" style="10" customWidth="1"/>
    <col min="8973" max="9216" width="9.08984375" style="10"/>
    <col min="9217" max="9217" width="9.54296875" style="10" customWidth="1"/>
    <col min="9218" max="9218" width="30.36328125" style="10" customWidth="1"/>
    <col min="9219" max="9219" width="24.6328125" style="10" customWidth="1"/>
    <col min="9220" max="9222" width="12.36328125" style="10" customWidth="1"/>
    <col min="9223" max="9223" width="7.453125" style="10" customWidth="1"/>
    <col min="9224" max="9224" width="22" style="10" customWidth="1"/>
    <col min="9225" max="9225" width="18.6328125" style="10" customWidth="1"/>
    <col min="9226" max="9226" width="12" style="10" customWidth="1"/>
    <col min="9227" max="9227" width="14.6328125" style="10" customWidth="1"/>
    <col min="9228" max="9228" width="8.36328125" style="10" customWidth="1"/>
    <col min="9229" max="9472" width="9.08984375" style="10"/>
    <col min="9473" max="9473" width="9.54296875" style="10" customWidth="1"/>
    <col min="9474" max="9474" width="30.36328125" style="10" customWidth="1"/>
    <col min="9475" max="9475" width="24.6328125" style="10" customWidth="1"/>
    <col min="9476" max="9478" width="12.36328125" style="10" customWidth="1"/>
    <col min="9479" max="9479" width="7.453125" style="10" customWidth="1"/>
    <col min="9480" max="9480" width="22" style="10" customWidth="1"/>
    <col min="9481" max="9481" width="18.6328125" style="10" customWidth="1"/>
    <col min="9482" max="9482" width="12" style="10" customWidth="1"/>
    <col min="9483" max="9483" width="14.6328125" style="10" customWidth="1"/>
    <col min="9484" max="9484" width="8.36328125" style="10" customWidth="1"/>
    <col min="9485" max="9728" width="9.08984375" style="10"/>
    <col min="9729" max="9729" width="9.54296875" style="10" customWidth="1"/>
    <col min="9730" max="9730" width="30.36328125" style="10" customWidth="1"/>
    <col min="9731" max="9731" width="24.6328125" style="10" customWidth="1"/>
    <col min="9732" max="9734" width="12.36328125" style="10" customWidth="1"/>
    <col min="9735" max="9735" width="7.453125" style="10" customWidth="1"/>
    <col min="9736" max="9736" width="22" style="10" customWidth="1"/>
    <col min="9737" max="9737" width="18.6328125" style="10" customWidth="1"/>
    <col min="9738" max="9738" width="12" style="10" customWidth="1"/>
    <col min="9739" max="9739" width="14.6328125" style="10" customWidth="1"/>
    <col min="9740" max="9740" width="8.36328125" style="10" customWidth="1"/>
    <col min="9741" max="9984" width="9.08984375" style="10"/>
    <col min="9985" max="9985" width="9.54296875" style="10" customWidth="1"/>
    <col min="9986" max="9986" width="30.36328125" style="10" customWidth="1"/>
    <col min="9987" max="9987" width="24.6328125" style="10" customWidth="1"/>
    <col min="9988" max="9990" width="12.36328125" style="10" customWidth="1"/>
    <col min="9991" max="9991" width="7.453125" style="10" customWidth="1"/>
    <col min="9992" max="9992" width="22" style="10" customWidth="1"/>
    <col min="9993" max="9993" width="18.6328125" style="10" customWidth="1"/>
    <col min="9994" max="9994" width="12" style="10" customWidth="1"/>
    <col min="9995" max="9995" width="14.6328125" style="10" customWidth="1"/>
    <col min="9996" max="9996" width="8.36328125" style="10" customWidth="1"/>
    <col min="9997" max="10240" width="9.08984375" style="10"/>
    <col min="10241" max="10241" width="9.54296875" style="10" customWidth="1"/>
    <col min="10242" max="10242" width="30.36328125" style="10" customWidth="1"/>
    <col min="10243" max="10243" width="24.6328125" style="10" customWidth="1"/>
    <col min="10244" max="10246" width="12.36328125" style="10" customWidth="1"/>
    <col min="10247" max="10247" width="7.453125" style="10" customWidth="1"/>
    <col min="10248" max="10248" width="22" style="10" customWidth="1"/>
    <col min="10249" max="10249" width="18.6328125" style="10" customWidth="1"/>
    <col min="10250" max="10250" width="12" style="10" customWidth="1"/>
    <col min="10251" max="10251" width="14.6328125" style="10" customWidth="1"/>
    <col min="10252" max="10252" width="8.36328125" style="10" customWidth="1"/>
    <col min="10253" max="10496" width="9.08984375" style="10"/>
    <col min="10497" max="10497" width="9.54296875" style="10" customWidth="1"/>
    <col min="10498" max="10498" width="30.36328125" style="10" customWidth="1"/>
    <col min="10499" max="10499" width="24.6328125" style="10" customWidth="1"/>
    <col min="10500" max="10502" width="12.36328125" style="10" customWidth="1"/>
    <col min="10503" max="10503" width="7.453125" style="10" customWidth="1"/>
    <col min="10504" max="10504" width="22" style="10" customWidth="1"/>
    <col min="10505" max="10505" width="18.6328125" style="10" customWidth="1"/>
    <col min="10506" max="10506" width="12" style="10" customWidth="1"/>
    <col min="10507" max="10507" width="14.6328125" style="10" customWidth="1"/>
    <col min="10508" max="10508" width="8.36328125" style="10" customWidth="1"/>
    <col min="10509" max="10752" width="9.08984375" style="10"/>
    <col min="10753" max="10753" width="9.54296875" style="10" customWidth="1"/>
    <col min="10754" max="10754" width="30.36328125" style="10" customWidth="1"/>
    <col min="10755" max="10755" width="24.6328125" style="10" customWidth="1"/>
    <col min="10756" max="10758" width="12.36328125" style="10" customWidth="1"/>
    <col min="10759" max="10759" width="7.453125" style="10" customWidth="1"/>
    <col min="10760" max="10760" width="22" style="10" customWidth="1"/>
    <col min="10761" max="10761" width="18.6328125" style="10" customWidth="1"/>
    <col min="10762" max="10762" width="12" style="10" customWidth="1"/>
    <col min="10763" max="10763" width="14.6328125" style="10" customWidth="1"/>
    <col min="10764" max="10764" width="8.36328125" style="10" customWidth="1"/>
    <col min="10765" max="11008" width="9.08984375" style="10"/>
    <col min="11009" max="11009" width="9.54296875" style="10" customWidth="1"/>
    <col min="11010" max="11010" width="30.36328125" style="10" customWidth="1"/>
    <col min="11011" max="11011" width="24.6328125" style="10" customWidth="1"/>
    <col min="11012" max="11014" width="12.36328125" style="10" customWidth="1"/>
    <col min="11015" max="11015" width="7.453125" style="10" customWidth="1"/>
    <col min="11016" max="11016" width="22" style="10" customWidth="1"/>
    <col min="11017" max="11017" width="18.6328125" style="10" customWidth="1"/>
    <col min="11018" max="11018" width="12" style="10" customWidth="1"/>
    <col min="11019" max="11019" width="14.6328125" style="10" customWidth="1"/>
    <col min="11020" max="11020" width="8.36328125" style="10" customWidth="1"/>
    <col min="11021" max="11264" width="9.08984375" style="10"/>
    <col min="11265" max="11265" width="9.54296875" style="10" customWidth="1"/>
    <col min="11266" max="11266" width="30.36328125" style="10" customWidth="1"/>
    <col min="11267" max="11267" width="24.6328125" style="10" customWidth="1"/>
    <col min="11268" max="11270" width="12.36328125" style="10" customWidth="1"/>
    <col min="11271" max="11271" width="7.453125" style="10" customWidth="1"/>
    <col min="11272" max="11272" width="22" style="10" customWidth="1"/>
    <col min="11273" max="11273" width="18.6328125" style="10" customWidth="1"/>
    <col min="11274" max="11274" width="12" style="10" customWidth="1"/>
    <col min="11275" max="11275" width="14.6328125" style="10" customWidth="1"/>
    <col min="11276" max="11276" width="8.36328125" style="10" customWidth="1"/>
    <col min="11277" max="11520" width="9.08984375" style="10"/>
    <col min="11521" max="11521" width="9.54296875" style="10" customWidth="1"/>
    <col min="11522" max="11522" width="30.36328125" style="10" customWidth="1"/>
    <col min="11523" max="11523" width="24.6328125" style="10" customWidth="1"/>
    <col min="11524" max="11526" width="12.36328125" style="10" customWidth="1"/>
    <col min="11527" max="11527" width="7.453125" style="10" customWidth="1"/>
    <col min="11528" max="11528" width="22" style="10" customWidth="1"/>
    <col min="11529" max="11529" width="18.6328125" style="10" customWidth="1"/>
    <col min="11530" max="11530" width="12" style="10" customWidth="1"/>
    <col min="11531" max="11531" width="14.6328125" style="10" customWidth="1"/>
    <col min="11532" max="11532" width="8.36328125" style="10" customWidth="1"/>
    <col min="11533" max="11776" width="9.08984375" style="10"/>
    <col min="11777" max="11777" width="9.54296875" style="10" customWidth="1"/>
    <col min="11778" max="11778" width="30.36328125" style="10" customWidth="1"/>
    <col min="11779" max="11779" width="24.6328125" style="10" customWidth="1"/>
    <col min="11780" max="11782" width="12.36328125" style="10" customWidth="1"/>
    <col min="11783" max="11783" width="7.453125" style="10" customWidth="1"/>
    <col min="11784" max="11784" width="22" style="10" customWidth="1"/>
    <col min="11785" max="11785" width="18.6328125" style="10" customWidth="1"/>
    <col min="11786" max="11786" width="12" style="10" customWidth="1"/>
    <col min="11787" max="11787" width="14.6328125" style="10" customWidth="1"/>
    <col min="11788" max="11788" width="8.36328125" style="10" customWidth="1"/>
    <col min="11789" max="12032" width="9.08984375" style="10"/>
    <col min="12033" max="12033" width="9.54296875" style="10" customWidth="1"/>
    <col min="12034" max="12034" width="30.36328125" style="10" customWidth="1"/>
    <col min="12035" max="12035" width="24.6328125" style="10" customWidth="1"/>
    <col min="12036" max="12038" width="12.36328125" style="10" customWidth="1"/>
    <col min="12039" max="12039" width="7.453125" style="10" customWidth="1"/>
    <col min="12040" max="12040" width="22" style="10" customWidth="1"/>
    <col min="12041" max="12041" width="18.6328125" style="10" customWidth="1"/>
    <col min="12042" max="12042" width="12" style="10" customWidth="1"/>
    <col min="12043" max="12043" width="14.6328125" style="10" customWidth="1"/>
    <col min="12044" max="12044" width="8.36328125" style="10" customWidth="1"/>
    <col min="12045" max="12288" width="9.08984375" style="10"/>
    <col min="12289" max="12289" width="9.54296875" style="10" customWidth="1"/>
    <col min="12290" max="12290" width="30.36328125" style="10" customWidth="1"/>
    <col min="12291" max="12291" width="24.6328125" style="10" customWidth="1"/>
    <col min="12292" max="12294" width="12.36328125" style="10" customWidth="1"/>
    <col min="12295" max="12295" width="7.453125" style="10" customWidth="1"/>
    <col min="12296" max="12296" width="22" style="10" customWidth="1"/>
    <col min="12297" max="12297" width="18.6328125" style="10" customWidth="1"/>
    <col min="12298" max="12298" width="12" style="10" customWidth="1"/>
    <col min="12299" max="12299" width="14.6328125" style="10" customWidth="1"/>
    <col min="12300" max="12300" width="8.36328125" style="10" customWidth="1"/>
    <col min="12301" max="12544" width="9.08984375" style="10"/>
    <col min="12545" max="12545" width="9.54296875" style="10" customWidth="1"/>
    <col min="12546" max="12546" width="30.36328125" style="10" customWidth="1"/>
    <col min="12547" max="12547" width="24.6328125" style="10" customWidth="1"/>
    <col min="12548" max="12550" width="12.36328125" style="10" customWidth="1"/>
    <col min="12551" max="12551" width="7.453125" style="10" customWidth="1"/>
    <col min="12552" max="12552" width="22" style="10" customWidth="1"/>
    <col min="12553" max="12553" width="18.6328125" style="10" customWidth="1"/>
    <col min="12554" max="12554" width="12" style="10" customWidth="1"/>
    <col min="12555" max="12555" width="14.6328125" style="10" customWidth="1"/>
    <col min="12556" max="12556" width="8.36328125" style="10" customWidth="1"/>
    <col min="12557" max="12800" width="9.08984375" style="10"/>
    <col min="12801" max="12801" width="9.54296875" style="10" customWidth="1"/>
    <col min="12802" max="12802" width="30.36328125" style="10" customWidth="1"/>
    <col min="12803" max="12803" width="24.6328125" style="10" customWidth="1"/>
    <col min="12804" max="12806" width="12.36328125" style="10" customWidth="1"/>
    <col min="12807" max="12807" width="7.453125" style="10" customWidth="1"/>
    <col min="12808" max="12808" width="22" style="10" customWidth="1"/>
    <col min="12809" max="12809" width="18.6328125" style="10" customWidth="1"/>
    <col min="12810" max="12810" width="12" style="10" customWidth="1"/>
    <col min="12811" max="12811" width="14.6328125" style="10" customWidth="1"/>
    <col min="12812" max="12812" width="8.36328125" style="10" customWidth="1"/>
    <col min="12813" max="13056" width="9.08984375" style="10"/>
    <col min="13057" max="13057" width="9.54296875" style="10" customWidth="1"/>
    <col min="13058" max="13058" width="30.36328125" style="10" customWidth="1"/>
    <col min="13059" max="13059" width="24.6328125" style="10" customWidth="1"/>
    <col min="13060" max="13062" width="12.36328125" style="10" customWidth="1"/>
    <col min="13063" max="13063" width="7.453125" style="10" customWidth="1"/>
    <col min="13064" max="13064" width="22" style="10" customWidth="1"/>
    <col min="13065" max="13065" width="18.6328125" style="10" customWidth="1"/>
    <col min="13066" max="13066" width="12" style="10" customWidth="1"/>
    <col min="13067" max="13067" width="14.6328125" style="10" customWidth="1"/>
    <col min="13068" max="13068" width="8.36328125" style="10" customWidth="1"/>
    <col min="13069" max="13312" width="9.08984375" style="10"/>
    <col min="13313" max="13313" width="9.54296875" style="10" customWidth="1"/>
    <col min="13314" max="13314" width="30.36328125" style="10" customWidth="1"/>
    <col min="13315" max="13315" width="24.6328125" style="10" customWidth="1"/>
    <col min="13316" max="13318" width="12.36328125" style="10" customWidth="1"/>
    <col min="13319" max="13319" width="7.453125" style="10" customWidth="1"/>
    <col min="13320" max="13320" width="22" style="10" customWidth="1"/>
    <col min="13321" max="13321" width="18.6328125" style="10" customWidth="1"/>
    <col min="13322" max="13322" width="12" style="10" customWidth="1"/>
    <col min="13323" max="13323" width="14.6328125" style="10" customWidth="1"/>
    <col min="13324" max="13324" width="8.36328125" style="10" customWidth="1"/>
    <col min="13325" max="13568" width="9.08984375" style="10"/>
    <col min="13569" max="13569" width="9.54296875" style="10" customWidth="1"/>
    <col min="13570" max="13570" width="30.36328125" style="10" customWidth="1"/>
    <col min="13571" max="13571" width="24.6328125" style="10" customWidth="1"/>
    <col min="13572" max="13574" width="12.36328125" style="10" customWidth="1"/>
    <col min="13575" max="13575" width="7.453125" style="10" customWidth="1"/>
    <col min="13576" max="13576" width="22" style="10" customWidth="1"/>
    <col min="13577" max="13577" width="18.6328125" style="10" customWidth="1"/>
    <col min="13578" max="13578" width="12" style="10" customWidth="1"/>
    <col min="13579" max="13579" width="14.6328125" style="10" customWidth="1"/>
    <col min="13580" max="13580" width="8.36328125" style="10" customWidth="1"/>
    <col min="13581" max="13824" width="9.08984375" style="10"/>
    <col min="13825" max="13825" width="9.54296875" style="10" customWidth="1"/>
    <col min="13826" max="13826" width="30.36328125" style="10" customWidth="1"/>
    <col min="13827" max="13827" width="24.6328125" style="10" customWidth="1"/>
    <col min="13828" max="13830" width="12.36328125" style="10" customWidth="1"/>
    <col min="13831" max="13831" width="7.453125" style="10" customWidth="1"/>
    <col min="13832" max="13832" width="22" style="10" customWidth="1"/>
    <col min="13833" max="13833" width="18.6328125" style="10" customWidth="1"/>
    <col min="13834" max="13834" width="12" style="10" customWidth="1"/>
    <col min="13835" max="13835" width="14.6328125" style="10" customWidth="1"/>
    <col min="13836" max="13836" width="8.36328125" style="10" customWidth="1"/>
    <col min="13837" max="14080" width="9.08984375" style="10"/>
    <col min="14081" max="14081" width="9.54296875" style="10" customWidth="1"/>
    <col min="14082" max="14082" width="30.36328125" style="10" customWidth="1"/>
    <col min="14083" max="14083" width="24.6328125" style="10" customWidth="1"/>
    <col min="14084" max="14086" width="12.36328125" style="10" customWidth="1"/>
    <col min="14087" max="14087" width="7.453125" style="10" customWidth="1"/>
    <col min="14088" max="14088" width="22" style="10" customWidth="1"/>
    <col min="14089" max="14089" width="18.6328125" style="10" customWidth="1"/>
    <col min="14090" max="14090" width="12" style="10" customWidth="1"/>
    <col min="14091" max="14091" width="14.6328125" style="10" customWidth="1"/>
    <col min="14092" max="14092" width="8.36328125" style="10" customWidth="1"/>
    <col min="14093" max="14336" width="9.08984375" style="10"/>
    <col min="14337" max="14337" width="9.54296875" style="10" customWidth="1"/>
    <col min="14338" max="14338" width="30.36328125" style="10" customWidth="1"/>
    <col min="14339" max="14339" width="24.6328125" style="10" customWidth="1"/>
    <col min="14340" max="14342" width="12.36328125" style="10" customWidth="1"/>
    <col min="14343" max="14343" width="7.453125" style="10" customWidth="1"/>
    <col min="14344" max="14344" width="22" style="10" customWidth="1"/>
    <col min="14345" max="14345" width="18.6328125" style="10" customWidth="1"/>
    <col min="14346" max="14346" width="12" style="10" customWidth="1"/>
    <col min="14347" max="14347" width="14.6328125" style="10" customWidth="1"/>
    <col min="14348" max="14348" width="8.36328125" style="10" customWidth="1"/>
    <col min="14349" max="14592" width="9.08984375" style="10"/>
    <col min="14593" max="14593" width="9.54296875" style="10" customWidth="1"/>
    <col min="14594" max="14594" width="30.36328125" style="10" customWidth="1"/>
    <col min="14595" max="14595" width="24.6328125" style="10" customWidth="1"/>
    <col min="14596" max="14598" width="12.36328125" style="10" customWidth="1"/>
    <col min="14599" max="14599" width="7.453125" style="10" customWidth="1"/>
    <col min="14600" max="14600" width="22" style="10" customWidth="1"/>
    <col min="14601" max="14601" width="18.6328125" style="10" customWidth="1"/>
    <col min="14602" max="14602" width="12" style="10" customWidth="1"/>
    <col min="14603" max="14603" width="14.6328125" style="10" customWidth="1"/>
    <col min="14604" max="14604" width="8.36328125" style="10" customWidth="1"/>
    <col min="14605" max="14848" width="9.08984375" style="10"/>
    <col min="14849" max="14849" width="9.54296875" style="10" customWidth="1"/>
    <col min="14850" max="14850" width="30.36328125" style="10" customWidth="1"/>
    <col min="14851" max="14851" width="24.6328125" style="10" customWidth="1"/>
    <col min="14852" max="14854" width="12.36328125" style="10" customWidth="1"/>
    <col min="14855" max="14855" width="7.453125" style="10" customWidth="1"/>
    <col min="14856" max="14856" width="22" style="10" customWidth="1"/>
    <col min="14857" max="14857" width="18.6328125" style="10" customWidth="1"/>
    <col min="14858" max="14858" width="12" style="10" customWidth="1"/>
    <col min="14859" max="14859" width="14.6328125" style="10" customWidth="1"/>
    <col min="14860" max="14860" width="8.36328125" style="10" customWidth="1"/>
    <col min="14861" max="15104" width="9.08984375" style="10"/>
    <col min="15105" max="15105" width="9.54296875" style="10" customWidth="1"/>
    <col min="15106" max="15106" width="30.36328125" style="10" customWidth="1"/>
    <col min="15107" max="15107" width="24.6328125" style="10" customWidth="1"/>
    <col min="15108" max="15110" width="12.36328125" style="10" customWidth="1"/>
    <col min="15111" max="15111" width="7.453125" style="10" customWidth="1"/>
    <col min="15112" max="15112" width="22" style="10" customWidth="1"/>
    <col min="15113" max="15113" width="18.6328125" style="10" customWidth="1"/>
    <col min="15114" max="15114" width="12" style="10" customWidth="1"/>
    <col min="15115" max="15115" width="14.6328125" style="10" customWidth="1"/>
    <col min="15116" max="15116" width="8.36328125" style="10" customWidth="1"/>
    <col min="15117" max="15360" width="9.08984375" style="10"/>
    <col min="15361" max="15361" width="9.54296875" style="10" customWidth="1"/>
    <col min="15362" max="15362" width="30.36328125" style="10" customWidth="1"/>
    <col min="15363" max="15363" width="24.6328125" style="10" customWidth="1"/>
    <col min="15364" max="15366" width="12.36328125" style="10" customWidth="1"/>
    <col min="15367" max="15367" width="7.453125" style="10" customWidth="1"/>
    <col min="15368" max="15368" width="22" style="10" customWidth="1"/>
    <col min="15369" max="15369" width="18.6328125" style="10" customWidth="1"/>
    <col min="15370" max="15370" width="12" style="10" customWidth="1"/>
    <col min="15371" max="15371" width="14.6328125" style="10" customWidth="1"/>
    <col min="15372" max="15372" width="8.36328125" style="10" customWidth="1"/>
    <col min="15373" max="15616" width="9.08984375" style="10"/>
    <col min="15617" max="15617" width="9.54296875" style="10" customWidth="1"/>
    <col min="15618" max="15618" width="30.36328125" style="10" customWidth="1"/>
    <col min="15619" max="15619" width="24.6328125" style="10" customWidth="1"/>
    <col min="15620" max="15622" width="12.36328125" style="10" customWidth="1"/>
    <col min="15623" max="15623" width="7.453125" style="10" customWidth="1"/>
    <col min="15624" max="15624" width="22" style="10" customWidth="1"/>
    <col min="15625" max="15625" width="18.6328125" style="10" customWidth="1"/>
    <col min="15626" max="15626" width="12" style="10" customWidth="1"/>
    <col min="15627" max="15627" width="14.6328125" style="10" customWidth="1"/>
    <col min="15628" max="15628" width="8.36328125" style="10" customWidth="1"/>
    <col min="15629" max="15872" width="9.08984375" style="10"/>
    <col min="15873" max="15873" width="9.54296875" style="10" customWidth="1"/>
    <col min="15874" max="15874" width="30.36328125" style="10" customWidth="1"/>
    <col min="15875" max="15875" width="24.6328125" style="10" customWidth="1"/>
    <col min="15876" max="15878" width="12.36328125" style="10" customWidth="1"/>
    <col min="15879" max="15879" width="7.453125" style="10" customWidth="1"/>
    <col min="15880" max="15880" width="22" style="10" customWidth="1"/>
    <col min="15881" max="15881" width="18.6328125" style="10" customWidth="1"/>
    <col min="15882" max="15882" width="12" style="10" customWidth="1"/>
    <col min="15883" max="15883" width="14.6328125" style="10" customWidth="1"/>
    <col min="15884" max="15884" width="8.36328125" style="10" customWidth="1"/>
    <col min="15885" max="16128" width="9.08984375" style="10"/>
    <col min="16129" max="16129" width="9.54296875" style="10" customWidth="1"/>
    <col min="16130" max="16130" width="30.36328125" style="10" customWidth="1"/>
    <col min="16131" max="16131" width="24.6328125" style="10" customWidth="1"/>
    <col min="16132" max="16134" width="12.36328125" style="10" customWidth="1"/>
    <col min="16135" max="16135" width="7.453125" style="10" customWidth="1"/>
    <col min="16136" max="16136" width="22" style="10" customWidth="1"/>
    <col min="16137" max="16137" width="18.6328125" style="10" customWidth="1"/>
    <col min="16138" max="16138" width="12" style="10" customWidth="1"/>
    <col min="16139" max="16139" width="14.6328125" style="10" customWidth="1"/>
    <col min="16140" max="16140" width="8.36328125" style="10" customWidth="1"/>
    <col min="16141" max="16384" width="9.08984375" style="10"/>
  </cols>
  <sheetData>
    <row r="1" spans="1:12" ht="15" customHeight="1" x14ac:dyDescent="0.3">
      <c r="A1" s="59"/>
      <c r="B1" s="56"/>
      <c r="C1" s="56"/>
      <c r="D1" s="54"/>
      <c r="E1" s="54"/>
      <c r="F1" s="54"/>
      <c r="G1" s="54"/>
      <c r="H1" s="58" t="s">
        <v>393</v>
      </c>
      <c r="I1" s="53" t="s">
        <v>392</v>
      </c>
      <c r="J1" s="52" t="s">
        <v>391</v>
      </c>
      <c r="K1" s="51"/>
      <c r="L1" s="10"/>
    </row>
    <row r="2" spans="1:12" ht="15" customHeight="1" x14ac:dyDescent="0.3">
      <c r="A2" s="57"/>
      <c r="B2" s="56"/>
      <c r="C2" s="56"/>
      <c r="D2" s="55"/>
      <c r="E2" s="55"/>
      <c r="F2" s="55"/>
      <c r="G2" s="54"/>
      <c r="H2" s="53" t="s">
        <v>390</v>
      </c>
      <c r="I2" s="53" t="s">
        <v>389</v>
      </c>
      <c r="J2" s="52" t="s">
        <v>388</v>
      </c>
      <c r="K2" s="51"/>
      <c r="L2" s="10"/>
    </row>
    <row r="3" spans="1:12" ht="15" customHeight="1" x14ac:dyDescent="0.3">
      <c r="A3" s="50"/>
      <c r="B3" s="45"/>
      <c r="C3" s="49"/>
      <c r="D3" s="79" t="s">
        <v>387</v>
      </c>
      <c r="E3" s="80"/>
      <c r="F3" s="81"/>
      <c r="G3" s="48"/>
      <c r="H3" s="45"/>
      <c r="I3" s="47"/>
      <c r="J3" s="45"/>
      <c r="K3" s="46"/>
      <c r="L3" s="45"/>
    </row>
    <row r="4" spans="1:12" s="40" customFormat="1" ht="86.4" customHeight="1" x14ac:dyDescent="0.3">
      <c r="A4" s="44" t="s">
        <v>386</v>
      </c>
      <c r="B4" s="42" t="s">
        <v>385</v>
      </c>
      <c r="C4" s="44" t="s">
        <v>384</v>
      </c>
      <c r="D4" s="41" t="s">
        <v>383</v>
      </c>
      <c r="E4" s="41" t="s">
        <v>382</v>
      </c>
      <c r="F4" s="41" t="s">
        <v>381</v>
      </c>
      <c r="G4" s="42" t="s">
        <v>380</v>
      </c>
      <c r="H4" s="42" t="s">
        <v>379</v>
      </c>
      <c r="I4" s="42" t="s">
        <v>378</v>
      </c>
      <c r="J4" s="43" t="s">
        <v>377</v>
      </c>
      <c r="K4" s="42" t="s">
        <v>376</v>
      </c>
      <c r="L4" s="41" t="s">
        <v>375</v>
      </c>
    </row>
    <row r="5" spans="1:12" s="35" customFormat="1" ht="15.65" customHeight="1" x14ac:dyDescent="0.35">
      <c r="A5" s="26">
        <v>1430</v>
      </c>
      <c r="B5" s="37" t="s">
        <v>374</v>
      </c>
      <c r="C5" s="39"/>
      <c r="D5" s="36"/>
      <c r="E5" s="36"/>
      <c r="F5" s="28" t="s">
        <v>26</v>
      </c>
      <c r="G5" s="37"/>
      <c r="H5" s="38" t="s">
        <v>373</v>
      </c>
      <c r="I5" s="37"/>
      <c r="J5" s="23">
        <v>2920</v>
      </c>
      <c r="K5" s="37" t="s">
        <v>372</v>
      </c>
      <c r="L5" s="36">
        <v>12</v>
      </c>
    </row>
    <row r="6" spans="1:12" ht="15" customHeight="1" x14ac:dyDescent="0.35">
      <c r="A6" s="22">
        <v>2380</v>
      </c>
      <c r="B6" s="22" t="s">
        <v>371</v>
      </c>
      <c r="C6" s="22"/>
      <c r="D6" s="25"/>
      <c r="E6" s="25"/>
      <c r="F6" s="28" t="s">
        <v>26</v>
      </c>
      <c r="G6" s="25"/>
      <c r="H6" s="22" t="s">
        <v>370</v>
      </c>
      <c r="I6" s="22"/>
      <c r="J6" s="23" t="s">
        <v>369</v>
      </c>
      <c r="K6" s="22" t="s">
        <v>368</v>
      </c>
      <c r="L6" s="22">
        <v>32</v>
      </c>
    </row>
    <row r="7" spans="1:12" ht="15" customHeight="1" x14ac:dyDescent="0.35">
      <c r="A7" s="32">
        <v>3104</v>
      </c>
      <c r="B7" s="22" t="s">
        <v>367</v>
      </c>
      <c r="C7" s="5"/>
      <c r="D7" s="25"/>
      <c r="E7" s="25"/>
      <c r="F7" s="28" t="s">
        <v>26</v>
      </c>
      <c r="G7" s="25"/>
      <c r="H7" s="22" t="s">
        <v>366</v>
      </c>
      <c r="I7" s="22"/>
      <c r="J7" s="33">
        <v>45200</v>
      </c>
      <c r="K7" s="22" t="s">
        <v>365</v>
      </c>
      <c r="L7" s="22">
        <v>13</v>
      </c>
    </row>
    <row r="8" spans="1:12" ht="15" customHeight="1" x14ac:dyDescent="0.35">
      <c r="A8" s="32">
        <v>3681</v>
      </c>
      <c r="B8" s="22" t="s">
        <v>364</v>
      </c>
      <c r="C8" s="5" t="s">
        <v>363</v>
      </c>
      <c r="D8" s="25"/>
      <c r="E8" s="25"/>
      <c r="F8" s="28" t="s">
        <v>26</v>
      </c>
      <c r="G8" s="25"/>
      <c r="H8" s="22" t="s">
        <v>362</v>
      </c>
      <c r="I8" s="22"/>
      <c r="J8" s="23" t="s">
        <v>361</v>
      </c>
      <c r="K8" s="22" t="s">
        <v>360</v>
      </c>
      <c r="L8" s="22">
        <v>32</v>
      </c>
    </row>
    <row r="9" spans="1:12" ht="15" customHeight="1" x14ac:dyDescent="0.35">
      <c r="A9" s="32">
        <v>5362</v>
      </c>
      <c r="B9" s="22" t="s">
        <v>359</v>
      </c>
      <c r="C9" s="5"/>
      <c r="D9" s="25"/>
      <c r="E9" s="25"/>
      <c r="F9" s="28" t="s">
        <v>26</v>
      </c>
      <c r="G9" s="25"/>
      <c r="H9" s="22" t="s">
        <v>358</v>
      </c>
      <c r="I9" s="22"/>
      <c r="J9" s="33">
        <v>96300</v>
      </c>
      <c r="K9" s="22" t="s">
        <v>127</v>
      </c>
      <c r="L9" s="22">
        <v>51</v>
      </c>
    </row>
    <row r="10" spans="1:12" ht="15" customHeight="1" x14ac:dyDescent="0.35">
      <c r="A10" s="32">
        <v>5542</v>
      </c>
      <c r="B10" s="22" t="s">
        <v>357</v>
      </c>
      <c r="C10" s="5"/>
      <c r="D10" s="25"/>
      <c r="E10" s="25"/>
      <c r="F10" s="28" t="s">
        <v>26</v>
      </c>
      <c r="G10" s="25"/>
      <c r="H10" s="22" t="s">
        <v>356</v>
      </c>
      <c r="I10" s="22"/>
      <c r="J10" s="33">
        <v>62100</v>
      </c>
      <c r="K10" s="22" t="s">
        <v>355</v>
      </c>
      <c r="L10" s="22">
        <v>41</v>
      </c>
    </row>
    <row r="11" spans="1:12" ht="15" customHeight="1" x14ac:dyDescent="0.35">
      <c r="A11" s="32">
        <v>5831</v>
      </c>
      <c r="B11" s="22" t="s">
        <v>354</v>
      </c>
      <c r="C11" s="5" t="s">
        <v>30</v>
      </c>
      <c r="D11" s="25"/>
      <c r="E11" s="25"/>
      <c r="F11" s="28" t="s">
        <v>26</v>
      </c>
      <c r="G11" s="25">
        <v>1</v>
      </c>
      <c r="H11" s="22" t="s">
        <v>265</v>
      </c>
      <c r="I11" s="22"/>
      <c r="J11" s="33">
        <v>77600</v>
      </c>
      <c r="K11" s="22" t="s">
        <v>30</v>
      </c>
      <c r="L11" s="22">
        <v>33</v>
      </c>
    </row>
    <row r="12" spans="1:12" ht="15" customHeight="1" x14ac:dyDescent="0.35">
      <c r="A12" s="34" t="s">
        <v>353</v>
      </c>
      <c r="B12" s="22" t="s">
        <v>28</v>
      </c>
      <c r="C12" s="5" t="s">
        <v>352</v>
      </c>
      <c r="D12" s="25"/>
      <c r="E12" s="25"/>
      <c r="F12" s="28" t="s">
        <v>26</v>
      </c>
      <c r="G12" s="25"/>
      <c r="H12" s="22" t="s">
        <v>351</v>
      </c>
      <c r="I12" s="22"/>
      <c r="J12" s="33">
        <v>580</v>
      </c>
      <c r="K12" s="22" t="s">
        <v>92</v>
      </c>
      <c r="L12" s="22">
        <v>12</v>
      </c>
    </row>
    <row r="13" spans="1:12" ht="15" customHeight="1" x14ac:dyDescent="0.35">
      <c r="A13" s="22">
        <v>13302</v>
      </c>
      <c r="B13" s="22" t="s">
        <v>350</v>
      </c>
      <c r="C13" s="22" t="s">
        <v>349</v>
      </c>
      <c r="D13" s="25"/>
      <c r="E13" s="25" t="s">
        <v>26</v>
      </c>
      <c r="F13" s="28"/>
      <c r="G13" s="25">
        <v>2</v>
      </c>
      <c r="H13" s="22"/>
      <c r="I13" s="22" t="s">
        <v>348</v>
      </c>
      <c r="J13" s="23" t="s">
        <v>347</v>
      </c>
      <c r="K13" s="22" t="s">
        <v>346</v>
      </c>
      <c r="L13" s="22">
        <v>71</v>
      </c>
    </row>
    <row r="14" spans="1:12" ht="15" customHeight="1" x14ac:dyDescent="0.35">
      <c r="A14" s="22">
        <v>60012</v>
      </c>
      <c r="B14" s="22" t="s">
        <v>345</v>
      </c>
      <c r="C14" s="22"/>
      <c r="D14" s="25" t="s">
        <v>26</v>
      </c>
      <c r="E14" s="25"/>
      <c r="F14" s="28"/>
      <c r="G14" s="25">
        <v>1</v>
      </c>
      <c r="H14" s="22" t="s">
        <v>344</v>
      </c>
      <c r="I14" s="22"/>
      <c r="J14" s="23" t="s">
        <v>343</v>
      </c>
      <c r="K14" s="22" t="s">
        <v>342</v>
      </c>
      <c r="L14" s="22">
        <v>71</v>
      </c>
    </row>
    <row r="15" spans="1:12" ht="15" customHeight="1" x14ac:dyDescent="0.35">
      <c r="A15" s="22">
        <v>60015</v>
      </c>
      <c r="B15" s="22" t="s">
        <v>341</v>
      </c>
      <c r="C15" s="22"/>
      <c r="D15" s="25"/>
      <c r="E15" s="25" t="s">
        <v>26</v>
      </c>
      <c r="F15" s="28"/>
      <c r="G15" s="25">
        <v>1</v>
      </c>
      <c r="H15" s="22" t="s">
        <v>340</v>
      </c>
      <c r="I15" s="22"/>
      <c r="J15" s="23" t="s">
        <v>339</v>
      </c>
      <c r="K15" s="22" t="s">
        <v>338</v>
      </c>
      <c r="L15" s="22">
        <v>61</v>
      </c>
    </row>
    <row r="16" spans="1:12" ht="15" customHeight="1" x14ac:dyDescent="0.35">
      <c r="A16" s="22">
        <v>60107</v>
      </c>
      <c r="B16" s="22" t="s">
        <v>337</v>
      </c>
      <c r="C16" s="22" t="s">
        <v>336</v>
      </c>
      <c r="D16" s="25"/>
      <c r="E16" s="25" t="s">
        <v>26</v>
      </c>
      <c r="F16" s="28"/>
      <c r="G16" s="25">
        <v>1</v>
      </c>
      <c r="H16" s="22" t="s">
        <v>335</v>
      </c>
      <c r="I16" s="22"/>
      <c r="J16" s="23" t="s">
        <v>334</v>
      </c>
      <c r="K16" s="22" t="s">
        <v>319</v>
      </c>
      <c r="L16" s="22">
        <v>11</v>
      </c>
    </row>
    <row r="17" spans="1:12" ht="15" customHeight="1" x14ac:dyDescent="0.35">
      <c r="A17" s="22">
        <v>60130</v>
      </c>
      <c r="B17" s="22" t="s">
        <v>333</v>
      </c>
      <c r="C17" s="32" t="s">
        <v>332</v>
      </c>
      <c r="D17" s="25" t="s">
        <v>26</v>
      </c>
      <c r="E17" s="25"/>
      <c r="F17" s="28"/>
      <c r="G17" s="25">
        <v>1</v>
      </c>
      <c r="H17" s="22" t="s">
        <v>331</v>
      </c>
      <c r="I17" s="22" t="s">
        <v>331</v>
      </c>
      <c r="J17" s="31">
        <v>28400</v>
      </c>
      <c r="K17" s="22" t="s">
        <v>330</v>
      </c>
      <c r="L17" s="22">
        <v>21</v>
      </c>
    </row>
    <row r="18" spans="1:12" ht="15" customHeight="1" x14ac:dyDescent="0.35">
      <c r="A18" s="22">
        <v>60132</v>
      </c>
      <c r="B18" s="22" t="s">
        <v>155</v>
      </c>
      <c r="C18" s="22"/>
      <c r="D18" s="25" t="s">
        <v>26</v>
      </c>
      <c r="E18" s="25"/>
      <c r="F18" s="28"/>
      <c r="G18" s="25">
        <v>1</v>
      </c>
      <c r="H18" s="22" t="s">
        <v>313</v>
      </c>
      <c r="I18" s="22" t="s">
        <v>329</v>
      </c>
      <c r="J18" s="23">
        <v>11101</v>
      </c>
      <c r="K18" s="22" t="s">
        <v>311</v>
      </c>
      <c r="L18" s="22">
        <v>11</v>
      </c>
    </row>
    <row r="19" spans="1:12" ht="15" customHeight="1" x14ac:dyDescent="0.35">
      <c r="A19" s="22">
        <v>60134</v>
      </c>
      <c r="B19" s="22" t="s">
        <v>155</v>
      </c>
      <c r="C19" s="22"/>
      <c r="D19" s="25"/>
      <c r="E19" s="25"/>
      <c r="F19" s="28" t="s">
        <v>26</v>
      </c>
      <c r="G19" s="25"/>
      <c r="H19" s="22" t="s">
        <v>328</v>
      </c>
      <c r="I19" s="22" t="s">
        <v>327</v>
      </c>
      <c r="J19" s="23" t="s">
        <v>326</v>
      </c>
      <c r="K19" s="22" t="s">
        <v>325</v>
      </c>
      <c r="L19" s="22">
        <v>12</v>
      </c>
    </row>
    <row r="20" spans="1:12" ht="15" customHeight="1" x14ac:dyDescent="0.35">
      <c r="A20" s="22">
        <v>60137</v>
      </c>
      <c r="B20" s="22" t="s">
        <v>155</v>
      </c>
      <c r="C20" s="22"/>
      <c r="D20" s="25"/>
      <c r="E20" s="25"/>
      <c r="F20" s="28" t="s">
        <v>26</v>
      </c>
      <c r="G20" s="25"/>
      <c r="H20" s="22" t="s">
        <v>324</v>
      </c>
      <c r="I20" s="22"/>
      <c r="J20" s="23" t="s">
        <v>323</v>
      </c>
      <c r="K20" s="22" t="s">
        <v>41</v>
      </c>
      <c r="L20" s="22">
        <v>12</v>
      </c>
    </row>
    <row r="21" spans="1:12" ht="15" customHeight="1" x14ac:dyDescent="0.35">
      <c r="A21" s="22">
        <v>60141</v>
      </c>
      <c r="B21" s="22" t="s">
        <v>322</v>
      </c>
      <c r="C21" s="22"/>
      <c r="D21" s="25" t="s">
        <v>26</v>
      </c>
      <c r="E21" s="25"/>
      <c r="F21" s="28"/>
      <c r="G21" s="25">
        <v>1</v>
      </c>
      <c r="H21" s="22" t="s">
        <v>321</v>
      </c>
      <c r="J21" s="23" t="s">
        <v>320</v>
      </c>
      <c r="K21" s="22" t="s">
        <v>319</v>
      </c>
      <c r="L21" s="22">
        <v>11</v>
      </c>
    </row>
    <row r="22" spans="1:12" ht="15" customHeight="1" x14ac:dyDescent="0.35">
      <c r="A22" s="22">
        <v>60143</v>
      </c>
      <c r="B22" s="22" t="s">
        <v>28</v>
      </c>
      <c r="C22" s="22" t="s">
        <v>318</v>
      </c>
      <c r="D22" s="25"/>
      <c r="E22" s="25"/>
      <c r="F22" s="28" t="s">
        <v>26</v>
      </c>
      <c r="G22" s="25"/>
      <c r="H22" s="22" t="s">
        <v>317</v>
      </c>
      <c r="I22" s="22" t="s">
        <v>67</v>
      </c>
      <c r="J22" s="23" t="s">
        <v>316</v>
      </c>
      <c r="K22" s="22" t="s">
        <v>65</v>
      </c>
      <c r="L22" s="22">
        <v>11</v>
      </c>
    </row>
    <row r="23" spans="1:12" ht="15" customHeight="1" x14ac:dyDescent="0.35">
      <c r="A23" s="22">
        <v>60149</v>
      </c>
      <c r="B23" s="22" t="s">
        <v>315</v>
      </c>
      <c r="C23" s="22" t="s">
        <v>314</v>
      </c>
      <c r="D23" s="25"/>
      <c r="E23" s="25"/>
      <c r="F23" s="28" t="s">
        <v>26</v>
      </c>
      <c r="G23" s="25"/>
      <c r="H23" s="22" t="s">
        <v>313</v>
      </c>
      <c r="I23" s="22" t="s">
        <v>312</v>
      </c>
      <c r="J23" s="23">
        <v>11101</v>
      </c>
      <c r="K23" s="22" t="s">
        <v>311</v>
      </c>
      <c r="L23" s="22">
        <v>11</v>
      </c>
    </row>
    <row r="24" spans="1:12" ht="15" customHeight="1" x14ac:dyDescent="0.35">
      <c r="A24" s="22">
        <v>60158</v>
      </c>
      <c r="B24" s="22" t="s">
        <v>310</v>
      </c>
      <c r="C24" s="22"/>
      <c r="D24" s="25"/>
      <c r="E24" s="25" t="s">
        <v>26</v>
      </c>
      <c r="F24" s="28"/>
      <c r="G24" s="25">
        <v>1</v>
      </c>
      <c r="H24" s="22" t="s">
        <v>309</v>
      </c>
      <c r="I24" s="22"/>
      <c r="J24" s="23" t="s">
        <v>308</v>
      </c>
      <c r="K24" s="22" t="s">
        <v>307</v>
      </c>
      <c r="L24" s="22">
        <v>13</v>
      </c>
    </row>
    <row r="25" spans="1:12" ht="15" customHeight="1" x14ac:dyDescent="0.35">
      <c r="A25" s="22">
        <v>60159</v>
      </c>
      <c r="B25" s="22" t="s">
        <v>306</v>
      </c>
      <c r="C25" s="22"/>
      <c r="D25" s="25"/>
      <c r="E25" s="25" t="s">
        <v>26</v>
      </c>
      <c r="F25" s="28"/>
      <c r="G25" s="25">
        <v>1</v>
      </c>
      <c r="H25" s="22" t="s">
        <v>305</v>
      </c>
      <c r="I25" s="22"/>
      <c r="J25" s="23" t="s">
        <v>304</v>
      </c>
      <c r="K25" s="22" t="s">
        <v>303</v>
      </c>
      <c r="L25" s="22">
        <v>21</v>
      </c>
    </row>
    <row r="26" spans="1:12" ht="15" customHeight="1" x14ac:dyDescent="0.35">
      <c r="A26" s="22">
        <v>60164</v>
      </c>
      <c r="B26" s="22" t="s">
        <v>302</v>
      </c>
      <c r="C26" s="22" t="s">
        <v>255</v>
      </c>
      <c r="D26" s="25"/>
      <c r="E26" s="25" t="s">
        <v>26</v>
      </c>
      <c r="F26" s="28"/>
      <c r="G26" s="25">
        <v>1</v>
      </c>
      <c r="H26" s="22" t="s">
        <v>301</v>
      </c>
      <c r="I26" s="22"/>
      <c r="J26" s="23" t="s">
        <v>300</v>
      </c>
      <c r="K26" s="22" t="s">
        <v>299</v>
      </c>
      <c r="L26" s="22">
        <v>21</v>
      </c>
    </row>
    <row r="27" spans="1:12" ht="15" customHeight="1" x14ac:dyDescent="0.35">
      <c r="A27" s="22">
        <v>60185</v>
      </c>
      <c r="B27" s="22" t="s">
        <v>298</v>
      </c>
      <c r="C27" s="22" t="s">
        <v>53</v>
      </c>
      <c r="D27" s="25"/>
      <c r="E27" s="25" t="s">
        <v>26</v>
      </c>
      <c r="F27" s="28"/>
      <c r="G27" s="25">
        <v>1</v>
      </c>
      <c r="H27" s="22" t="s">
        <v>297</v>
      </c>
      <c r="I27" s="22"/>
      <c r="J27" s="23" t="s">
        <v>296</v>
      </c>
      <c r="K27" s="22" t="s">
        <v>295</v>
      </c>
      <c r="L27" s="22">
        <v>41</v>
      </c>
    </row>
    <row r="28" spans="1:12" ht="15" customHeight="1" x14ac:dyDescent="0.35">
      <c r="A28" s="22">
        <v>60203</v>
      </c>
      <c r="B28" s="22" t="s">
        <v>155</v>
      </c>
      <c r="C28" s="22"/>
      <c r="D28" s="25" t="s">
        <v>26</v>
      </c>
      <c r="E28" s="25"/>
      <c r="F28" s="28"/>
      <c r="G28" s="25">
        <v>1</v>
      </c>
      <c r="H28" s="22" t="s">
        <v>294</v>
      </c>
      <c r="I28" s="22"/>
      <c r="J28" s="23" t="s">
        <v>293</v>
      </c>
      <c r="K28" s="22" t="s">
        <v>292</v>
      </c>
      <c r="L28" s="22">
        <v>32</v>
      </c>
    </row>
    <row r="29" spans="1:12" ht="15" customHeight="1" x14ac:dyDescent="0.35">
      <c r="A29" s="22">
        <v>60220</v>
      </c>
      <c r="B29" s="22" t="s">
        <v>155</v>
      </c>
      <c r="C29" s="22" t="s">
        <v>291</v>
      </c>
      <c r="D29" s="25" t="s">
        <v>26</v>
      </c>
      <c r="E29" s="25"/>
      <c r="F29" s="28"/>
      <c r="G29" s="25">
        <v>1</v>
      </c>
      <c r="H29" s="22" t="s">
        <v>290</v>
      </c>
      <c r="I29" s="22" t="s">
        <v>289</v>
      </c>
      <c r="J29" s="23" t="s">
        <v>288</v>
      </c>
      <c r="K29" s="22" t="s">
        <v>287</v>
      </c>
      <c r="L29" s="22">
        <v>33</v>
      </c>
    </row>
    <row r="30" spans="1:12" ht="15" customHeight="1" x14ac:dyDescent="0.35">
      <c r="A30" s="22">
        <v>60223</v>
      </c>
      <c r="B30" s="22" t="s">
        <v>286</v>
      </c>
      <c r="C30" s="22" t="s">
        <v>285</v>
      </c>
      <c r="D30" s="25" t="s">
        <v>26</v>
      </c>
      <c r="E30" s="25"/>
      <c r="F30" s="28"/>
      <c r="G30" s="25">
        <v>1</v>
      </c>
      <c r="H30" s="22" t="s">
        <v>284</v>
      </c>
      <c r="I30" s="22"/>
      <c r="J30" s="23" t="s">
        <v>31</v>
      </c>
      <c r="K30" s="22" t="s">
        <v>30</v>
      </c>
      <c r="L30" s="22">
        <v>33</v>
      </c>
    </row>
    <row r="31" spans="1:12" ht="15" customHeight="1" x14ac:dyDescent="0.35">
      <c r="A31" s="22">
        <v>60232</v>
      </c>
      <c r="B31" s="22" t="s">
        <v>283</v>
      </c>
      <c r="C31" s="22"/>
      <c r="D31" s="25"/>
      <c r="E31" s="25" t="s">
        <v>26</v>
      </c>
      <c r="F31" s="28"/>
      <c r="G31" s="25">
        <v>1</v>
      </c>
      <c r="H31" s="22" t="s">
        <v>282</v>
      </c>
      <c r="I31" s="22"/>
      <c r="J31" s="23" t="s">
        <v>281</v>
      </c>
      <c r="K31" s="22" t="s">
        <v>280</v>
      </c>
      <c r="L31" s="22">
        <v>32</v>
      </c>
    </row>
    <row r="32" spans="1:12" ht="15" customHeight="1" x14ac:dyDescent="0.35">
      <c r="A32" s="22">
        <v>60238</v>
      </c>
      <c r="B32" s="22" t="s">
        <v>279</v>
      </c>
      <c r="C32" s="22"/>
      <c r="D32" s="25"/>
      <c r="E32" s="25" t="s">
        <v>26</v>
      </c>
      <c r="F32" s="28"/>
      <c r="G32" s="25">
        <v>1</v>
      </c>
      <c r="H32" s="22" t="s">
        <v>278</v>
      </c>
      <c r="I32" s="22"/>
      <c r="J32" s="23" t="s">
        <v>277</v>
      </c>
      <c r="K32" s="22" t="s">
        <v>276</v>
      </c>
      <c r="L32" s="22">
        <v>13</v>
      </c>
    </row>
    <row r="33" spans="1:12" ht="15" customHeight="1" x14ac:dyDescent="0.35">
      <c r="A33" s="22">
        <v>60239</v>
      </c>
      <c r="B33" s="22" t="s">
        <v>275</v>
      </c>
      <c r="C33" s="22"/>
      <c r="D33" s="25"/>
      <c r="E33" s="25" t="s">
        <v>26</v>
      </c>
      <c r="F33" s="28"/>
      <c r="G33" s="25">
        <v>1</v>
      </c>
      <c r="H33" s="22" t="s">
        <v>274</v>
      </c>
      <c r="I33" s="22"/>
      <c r="J33" s="23" t="s">
        <v>273</v>
      </c>
      <c r="K33" s="22" t="s">
        <v>272</v>
      </c>
      <c r="L33" s="22">
        <v>13</v>
      </c>
    </row>
    <row r="34" spans="1:12" ht="15" customHeight="1" x14ac:dyDescent="0.35">
      <c r="A34" s="22">
        <v>60255</v>
      </c>
      <c r="B34" s="22" t="s">
        <v>271</v>
      </c>
      <c r="C34" s="22"/>
      <c r="D34" s="25"/>
      <c r="E34" s="25" t="s">
        <v>26</v>
      </c>
      <c r="F34" s="28"/>
      <c r="G34" s="25">
        <v>1</v>
      </c>
      <c r="H34" s="22" t="s">
        <v>270</v>
      </c>
      <c r="I34" s="22"/>
      <c r="J34" s="23" t="s">
        <v>269</v>
      </c>
      <c r="K34" s="22" t="s">
        <v>268</v>
      </c>
      <c r="L34" s="22">
        <v>31</v>
      </c>
    </row>
    <row r="35" spans="1:12" ht="15" customHeight="1" x14ac:dyDescent="0.35">
      <c r="A35" s="22">
        <v>60257</v>
      </c>
      <c r="B35" s="22" t="s">
        <v>451</v>
      </c>
      <c r="C35" s="22"/>
      <c r="D35" s="25"/>
      <c r="E35" s="25"/>
      <c r="F35" s="28" t="s">
        <v>26</v>
      </c>
      <c r="G35" s="25">
        <v>1</v>
      </c>
      <c r="H35" s="22" t="s">
        <v>452</v>
      </c>
      <c r="I35" s="22"/>
      <c r="J35" s="23">
        <v>52510</v>
      </c>
      <c r="K35" s="22" t="s">
        <v>453</v>
      </c>
      <c r="L35" s="22">
        <v>32</v>
      </c>
    </row>
    <row r="36" spans="1:12" ht="15" customHeight="1" x14ac:dyDescent="0.35">
      <c r="A36" s="22">
        <v>60265</v>
      </c>
      <c r="B36" s="22" t="s">
        <v>267</v>
      </c>
      <c r="C36" s="22" t="s">
        <v>266</v>
      </c>
      <c r="D36" s="25"/>
      <c r="E36" s="25" t="s">
        <v>26</v>
      </c>
      <c r="F36" s="28"/>
      <c r="G36" s="25">
        <v>1</v>
      </c>
      <c r="H36" s="22" t="s">
        <v>265</v>
      </c>
      <c r="I36" s="22"/>
      <c r="J36" s="23" t="s">
        <v>31</v>
      </c>
      <c r="K36" s="22" t="s">
        <v>30</v>
      </c>
      <c r="L36" s="22">
        <v>33</v>
      </c>
    </row>
    <row r="37" spans="1:12" ht="15" customHeight="1" x14ac:dyDescent="0.35">
      <c r="A37" s="22">
        <v>60266</v>
      </c>
      <c r="B37" s="22" t="s">
        <v>264</v>
      </c>
      <c r="C37" s="22"/>
      <c r="D37" s="25"/>
      <c r="E37" s="25" t="s">
        <v>26</v>
      </c>
      <c r="F37" s="28"/>
      <c r="G37" s="25">
        <v>1</v>
      </c>
      <c r="H37" s="22" t="s">
        <v>263</v>
      </c>
      <c r="I37" s="22"/>
      <c r="J37" s="23" t="s">
        <v>262</v>
      </c>
      <c r="K37" s="22" t="s">
        <v>261</v>
      </c>
      <c r="L37" s="22">
        <v>42</v>
      </c>
    </row>
    <row r="38" spans="1:12" ht="15" customHeight="1" x14ac:dyDescent="0.35">
      <c r="A38" s="22">
        <v>60267</v>
      </c>
      <c r="B38" s="22" t="s">
        <v>260</v>
      </c>
      <c r="C38" s="22"/>
      <c r="D38" s="25"/>
      <c r="E38" s="25" t="s">
        <v>26</v>
      </c>
      <c r="F38" s="28"/>
      <c r="G38" s="25">
        <v>1</v>
      </c>
      <c r="H38" s="22" t="s">
        <v>259</v>
      </c>
      <c r="I38" s="22"/>
      <c r="J38" s="23">
        <v>77600</v>
      </c>
      <c r="K38" s="22" t="s">
        <v>30</v>
      </c>
      <c r="L38" s="22">
        <v>32</v>
      </c>
    </row>
    <row r="39" spans="1:12" ht="15" customHeight="1" x14ac:dyDescent="0.35">
      <c r="A39" s="22">
        <v>60268</v>
      </c>
      <c r="B39" s="22" t="s">
        <v>258</v>
      </c>
      <c r="C39" s="22"/>
      <c r="D39" s="25"/>
      <c r="E39" s="25" t="s">
        <v>26</v>
      </c>
      <c r="F39" s="28"/>
      <c r="G39" s="25">
        <v>1</v>
      </c>
      <c r="H39" s="22" t="s">
        <v>257</v>
      </c>
      <c r="I39" s="22"/>
      <c r="J39" s="23">
        <v>82430</v>
      </c>
      <c r="K39" s="22" t="s">
        <v>249</v>
      </c>
      <c r="L39" s="22">
        <v>32</v>
      </c>
    </row>
    <row r="40" spans="1:12" ht="15" customHeight="1" x14ac:dyDescent="0.35">
      <c r="A40" s="22">
        <v>60272</v>
      </c>
      <c r="B40" s="22" t="s">
        <v>256</v>
      </c>
      <c r="C40" s="22" t="s">
        <v>255</v>
      </c>
      <c r="D40" s="25"/>
      <c r="E40" s="25" t="s">
        <v>26</v>
      </c>
      <c r="F40" s="28"/>
      <c r="G40" s="25">
        <v>1</v>
      </c>
      <c r="H40" s="22" t="s">
        <v>254</v>
      </c>
      <c r="I40" s="22"/>
      <c r="J40" s="23" t="s">
        <v>253</v>
      </c>
      <c r="K40" s="22" t="s">
        <v>252</v>
      </c>
      <c r="L40" s="22">
        <v>31</v>
      </c>
    </row>
    <row r="41" spans="1:12" ht="15" customHeight="1" x14ac:dyDescent="0.35">
      <c r="A41" s="26">
        <v>60273</v>
      </c>
      <c r="B41" s="22" t="s">
        <v>251</v>
      </c>
      <c r="C41" s="22"/>
      <c r="D41" s="25"/>
      <c r="E41" s="25"/>
      <c r="F41" s="28"/>
      <c r="G41" s="25"/>
      <c r="H41" s="22" t="s">
        <v>250</v>
      </c>
      <c r="I41" s="22"/>
      <c r="J41" s="23">
        <v>82430</v>
      </c>
      <c r="K41" s="22" t="s">
        <v>249</v>
      </c>
      <c r="L41" s="22">
        <v>31</v>
      </c>
    </row>
    <row r="42" spans="1:12" ht="15" customHeight="1" x14ac:dyDescent="0.35">
      <c r="A42" s="22">
        <v>60288</v>
      </c>
      <c r="B42" s="22" t="s">
        <v>248</v>
      </c>
      <c r="C42" s="22"/>
      <c r="D42" s="25"/>
      <c r="E42" s="25" t="s">
        <v>26</v>
      </c>
      <c r="F42" s="28"/>
      <c r="G42" s="25">
        <v>1</v>
      </c>
      <c r="H42" s="22" t="s">
        <v>247</v>
      </c>
      <c r="I42" s="22"/>
      <c r="J42" s="23">
        <v>74550</v>
      </c>
      <c r="K42" s="22" t="s">
        <v>246</v>
      </c>
      <c r="L42" s="22">
        <v>33</v>
      </c>
    </row>
    <row r="43" spans="1:12" ht="15" customHeight="1" x14ac:dyDescent="0.35">
      <c r="A43" s="22">
        <v>60310</v>
      </c>
      <c r="B43" s="22" t="s">
        <v>155</v>
      </c>
      <c r="C43" s="22" t="s">
        <v>245</v>
      </c>
      <c r="D43" s="25" t="s">
        <v>26</v>
      </c>
      <c r="E43" s="25"/>
      <c r="F43" s="28"/>
      <c r="G43" s="25">
        <v>1</v>
      </c>
      <c r="H43" s="22" t="s">
        <v>244</v>
      </c>
      <c r="I43" s="22" t="s">
        <v>243</v>
      </c>
      <c r="J43" s="23" t="s">
        <v>242</v>
      </c>
      <c r="K43" s="22" t="s">
        <v>24</v>
      </c>
      <c r="L43" s="22">
        <v>43</v>
      </c>
    </row>
    <row r="44" spans="1:12" ht="15" customHeight="1" x14ac:dyDescent="0.35">
      <c r="A44" s="22">
        <v>60311</v>
      </c>
      <c r="B44" s="22" t="s">
        <v>236</v>
      </c>
      <c r="C44" s="22" t="s">
        <v>241</v>
      </c>
      <c r="D44" s="25" t="s">
        <v>26</v>
      </c>
      <c r="E44" s="25"/>
      <c r="F44" s="28"/>
      <c r="G44" s="25">
        <v>1</v>
      </c>
      <c r="H44" s="22" t="s">
        <v>240</v>
      </c>
      <c r="I44" s="22" t="s">
        <v>239</v>
      </c>
      <c r="J44" s="23" t="s">
        <v>238</v>
      </c>
      <c r="K44" s="22" t="s">
        <v>237</v>
      </c>
      <c r="L44" s="22">
        <v>43</v>
      </c>
    </row>
    <row r="45" spans="1:12" ht="15" customHeight="1" x14ac:dyDescent="0.35">
      <c r="A45" s="22">
        <v>60319</v>
      </c>
      <c r="B45" s="22" t="s">
        <v>236</v>
      </c>
      <c r="C45" s="22" t="s">
        <v>235</v>
      </c>
      <c r="D45" s="25"/>
      <c r="E45" s="25"/>
      <c r="F45" s="28" t="s">
        <v>26</v>
      </c>
      <c r="G45" s="25"/>
      <c r="H45" s="22" t="s">
        <v>234</v>
      </c>
      <c r="I45" s="22"/>
      <c r="J45" s="23" t="s">
        <v>233</v>
      </c>
      <c r="K45" s="22" t="s">
        <v>232</v>
      </c>
      <c r="L45" s="22">
        <v>51</v>
      </c>
    </row>
    <row r="46" spans="1:12" ht="15" customHeight="1" x14ac:dyDescent="0.35">
      <c r="A46" s="22">
        <v>60320</v>
      </c>
      <c r="B46" s="22" t="s">
        <v>28</v>
      </c>
      <c r="C46" s="22" t="s">
        <v>231</v>
      </c>
      <c r="D46" s="25" t="s">
        <v>26</v>
      </c>
      <c r="E46" s="25"/>
      <c r="F46" s="28"/>
      <c r="G46" s="25">
        <v>1</v>
      </c>
      <c r="H46" s="22" t="s">
        <v>230</v>
      </c>
      <c r="I46" s="22"/>
      <c r="J46" s="23" t="s">
        <v>229</v>
      </c>
      <c r="K46" s="22" t="s">
        <v>228</v>
      </c>
      <c r="L46" s="22">
        <v>42</v>
      </c>
    </row>
    <row r="47" spans="1:12" ht="15" customHeight="1" x14ac:dyDescent="0.35">
      <c r="A47" s="22">
        <v>60321</v>
      </c>
      <c r="B47" s="22" t="s">
        <v>155</v>
      </c>
      <c r="C47" s="22"/>
      <c r="D47" s="25" t="s">
        <v>26</v>
      </c>
      <c r="E47" s="25"/>
      <c r="F47" s="28"/>
      <c r="G47" s="25">
        <v>1</v>
      </c>
      <c r="H47" s="22" t="s">
        <v>227</v>
      </c>
      <c r="I47" s="22" t="s">
        <v>226</v>
      </c>
      <c r="J47" s="23">
        <v>40351</v>
      </c>
      <c r="K47" s="22" t="s">
        <v>225</v>
      </c>
      <c r="L47" s="22">
        <v>42</v>
      </c>
    </row>
    <row r="48" spans="1:12" ht="15" customHeight="1" x14ac:dyDescent="0.35">
      <c r="A48" s="22">
        <v>60331</v>
      </c>
      <c r="B48" s="22" t="s">
        <v>224</v>
      </c>
      <c r="C48" s="22" t="s">
        <v>223</v>
      </c>
      <c r="D48" s="25"/>
      <c r="E48" s="25"/>
      <c r="F48" s="28" t="s">
        <v>26</v>
      </c>
      <c r="G48" s="25"/>
      <c r="H48" s="22" t="s">
        <v>222</v>
      </c>
      <c r="I48" s="22"/>
      <c r="J48" s="23" t="s">
        <v>221</v>
      </c>
      <c r="K48" s="22" t="s">
        <v>220</v>
      </c>
      <c r="L48" s="22">
        <v>42</v>
      </c>
    </row>
    <row r="49" spans="1:12" ht="15" customHeight="1" x14ac:dyDescent="0.35">
      <c r="A49" s="26">
        <v>60351</v>
      </c>
      <c r="B49" s="22" t="s">
        <v>219</v>
      </c>
      <c r="C49" s="22"/>
      <c r="D49" s="25"/>
      <c r="E49" s="25"/>
      <c r="F49" s="28" t="s">
        <v>26</v>
      </c>
      <c r="G49" s="25"/>
      <c r="H49" s="22" t="s">
        <v>218</v>
      </c>
      <c r="I49" s="22"/>
      <c r="J49" s="23">
        <v>40800</v>
      </c>
      <c r="K49" s="22" t="s">
        <v>217</v>
      </c>
      <c r="L49" s="22">
        <v>42</v>
      </c>
    </row>
    <row r="50" spans="1:12" ht="15" customHeight="1" x14ac:dyDescent="0.35">
      <c r="A50" s="22">
        <v>60355</v>
      </c>
      <c r="B50" s="22" t="s">
        <v>205</v>
      </c>
      <c r="C50" s="22" t="s">
        <v>216</v>
      </c>
      <c r="D50" s="25" t="s">
        <v>26</v>
      </c>
      <c r="E50" s="25"/>
      <c r="F50" s="28"/>
      <c r="G50" s="25">
        <v>1</v>
      </c>
      <c r="H50" s="22" t="s">
        <v>208</v>
      </c>
      <c r="I50" s="22"/>
      <c r="J50" s="23" t="s">
        <v>207</v>
      </c>
      <c r="K50" s="22" t="s">
        <v>206</v>
      </c>
      <c r="L50" s="22">
        <v>43</v>
      </c>
    </row>
    <row r="51" spans="1:12" ht="15" customHeight="1" x14ac:dyDescent="0.35">
      <c r="A51" s="22">
        <v>60357</v>
      </c>
      <c r="B51" s="22" t="s">
        <v>110</v>
      </c>
      <c r="C51" s="22" t="s">
        <v>215</v>
      </c>
      <c r="D51" s="25"/>
      <c r="E51" s="25"/>
      <c r="F51" s="28" t="s">
        <v>26</v>
      </c>
      <c r="G51" s="25"/>
      <c r="H51" s="22" t="s">
        <v>214</v>
      </c>
      <c r="I51" s="22"/>
      <c r="J51" s="23" t="s">
        <v>108</v>
      </c>
      <c r="K51" s="22" t="s">
        <v>45</v>
      </c>
      <c r="L51" s="22">
        <v>43</v>
      </c>
    </row>
    <row r="52" spans="1:12" ht="15" customHeight="1" x14ac:dyDescent="0.35">
      <c r="A52" s="22">
        <v>60359</v>
      </c>
      <c r="B52" s="22" t="s">
        <v>213</v>
      </c>
      <c r="C52" s="22"/>
      <c r="D52" s="25"/>
      <c r="E52" s="25" t="s">
        <v>26</v>
      </c>
      <c r="F52" s="28"/>
      <c r="G52" s="25">
        <v>1</v>
      </c>
      <c r="H52" s="22" t="s">
        <v>212</v>
      </c>
      <c r="I52" s="22"/>
      <c r="J52" s="23" t="s">
        <v>211</v>
      </c>
      <c r="K52" s="22" t="s">
        <v>210</v>
      </c>
      <c r="L52" s="22">
        <v>43</v>
      </c>
    </row>
    <row r="53" spans="1:12" ht="15" customHeight="1" x14ac:dyDescent="0.35">
      <c r="A53" s="22">
        <v>60365</v>
      </c>
      <c r="B53" s="22" t="s">
        <v>205</v>
      </c>
      <c r="C53" s="22" t="s">
        <v>209</v>
      </c>
      <c r="D53" s="25" t="s">
        <v>26</v>
      </c>
      <c r="E53" s="25"/>
      <c r="F53" s="28"/>
      <c r="G53" s="25">
        <v>1</v>
      </c>
      <c r="H53" s="22" t="s">
        <v>208</v>
      </c>
      <c r="I53" s="22"/>
      <c r="J53" s="23" t="s">
        <v>207</v>
      </c>
      <c r="K53" s="22" t="s">
        <v>206</v>
      </c>
      <c r="L53" s="22">
        <v>43</v>
      </c>
    </row>
    <row r="54" spans="1:12" ht="15" customHeight="1" x14ac:dyDescent="0.35">
      <c r="A54" s="22">
        <v>60366</v>
      </c>
      <c r="B54" s="22" t="s">
        <v>205</v>
      </c>
      <c r="C54" s="22" t="s">
        <v>204</v>
      </c>
      <c r="D54" s="25"/>
      <c r="E54" s="25" t="s">
        <v>26</v>
      </c>
      <c r="F54" s="28"/>
      <c r="G54" s="25">
        <v>1.2</v>
      </c>
      <c r="H54" s="22" t="s">
        <v>203</v>
      </c>
      <c r="I54" s="22"/>
      <c r="J54" s="23" t="s">
        <v>202</v>
      </c>
      <c r="K54" s="22" t="s">
        <v>201</v>
      </c>
      <c r="L54" s="22">
        <v>43</v>
      </c>
    </row>
    <row r="55" spans="1:12" ht="15" customHeight="1" x14ac:dyDescent="0.35">
      <c r="A55" s="22">
        <v>60367</v>
      </c>
      <c r="B55" s="22" t="s">
        <v>200</v>
      </c>
      <c r="C55" s="22"/>
      <c r="D55" s="25"/>
      <c r="E55" s="25"/>
      <c r="F55" s="28" t="s">
        <v>26</v>
      </c>
      <c r="G55" s="25"/>
      <c r="H55" s="22" t="s">
        <v>199</v>
      </c>
      <c r="I55" s="22"/>
      <c r="J55" s="23" t="s">
        <v>198</v>
      </c>
      <c r="K55" s="22" t="s">
        <v>24</v>
      </c>
      <c r="L55" s="22">
        <v>43</v>
      </c>
    </row>
    <row r="56" spans="1:12" ht="15" customHeight="1" x14ac:dyDescent="0.35">
      <c r="A56" s="22">
        <v>60372</v>
      </c>
      <c r="B56" s="22" t="s">
        <v>197</v>
      </c>
      <c r="C56" s="22"/>
      <c r="D56" s="25"/>
      <c r="E56" s="25" t="s">
        <v>26</v>
      </c>
      <c r="F56" s="28"/>
      <c r="G56" s="25">
        <v>1</v>
      </c>
      <c r="H56" s="22" t="s">
        <v>196</v>
      </c>
      <c r="I56" s="22"/>
      <c r="J56" s="23" t="s">
        <v>195</v>
      </c>
      <c r="K56" s="22" t="s">
        <v>194</v>
      </c>
      <c r="L56" s="22">
        <v>43</v>
      </c>
    </row>
    <row r="57" spans="1:12" ht="15" customHeight="1" x14ac:dyDescent="0.35">
      <c r="A57" s="22">
        <v>60374</v>
      </c>
      <c r="B57" s="22" t="s">
        <v>193</v>
      </c>
      <c r="C57" s="22"/>
      <c r="D57" s="25"/>
      <c r="E57" s="25" t="s">
        <v>26</v>
      </c>
      <c r="F57" s="28"/>
      <c r="G57" s="25">
        <v>2</v>
      </c>
      <c r="H57" s="22" t="s">
        <v>192</v>
      </c>
      <c r="I57" s="22"/>
      <c r="J57" s="23" t="s">
        <v>191</v>
      </c>
      <c r="K57" s="22" t="s">
        <v>190</v>
      </c>
      <c r="L57" s="22">
        <v>43</v>
      </c>
    </row>
    <row r="58" spans="1:12" ht="15" customHeight="1" x14ac:dyDescent="0.35">
      <c r="A58" s="22">
        <v>60378</v>
      </c>
      <c r="B58" s="22" t="s">
        <v>189</v>
      </c>
      <c r="C58" s="22" t="s">
        <v>188</v>
      </c>
      <c r="D58" s="25"/>
      <c r="E58" s="25" t="s">
        <v>26</v>
      </c>
      <c r="F58" s="28"/>
      <c r="G58" s="25">
        <v>1</v>
      </c>
      <c r="H58" s="22" t="s">
        <v>187</v>
      </c>
      <c r="I58" s="22"/>
      <c r="J58" s="23" t="s">
        <v>186</v>
      </c>
      <c r="K58" s="22" t="s">
        <v>185</v>
      </c>
      <c r="L58" s="22">
        <v>43</v>
      </c>
    </row>
    <row r="59" spans="1:12" ht="15" customHeight="1" x14ac:dyDescent="0.35">
      <c r="A59" s="22">
        <v>60381</v>
      </c>
      <c r="B59" s="22" t="s">
        <v>184</v>
      </c>
      <c r="C59" s="22" t="s">
        <v>183</v>
      </c>
      <c r="D59" s="25"/>
      <c r="E59" s="25" t="s">
        <v>26</v>
      </c>
      <c r="F59" s="28"/>
      <c r="G59" s="25">
        <v>1</v>
      </c>
      <c r="H59" s="22" t="s">
        <v>182</v>
      </c>
      <c r="I59" s="22" t="s">
        <v>181</v>
      </c>
      <c r="J59" s="23">
        <v>64440</v>
      </c>
      <c r="K59" s="22" t="s">
        <v>180</v>
      </c>
      <c r="L59" s="22">
        <v>43</v>
      </c>
    </row>
    <row r="60" spans="1:12" ht="15" customHeight="1" x14ac:dyDescent="0.35">
      <c r="A60" s="22">
        <v>60385</v>
      </c>
      <c r="B60" s="22" t="s">
        <v>179</v>
      </c>
      <c r="C60" s="22"/>
      <c r="D60" s="25"/>
      <c r="E60" s="25" t="s">
        <v>26</v>
      </c>
      <c r="F60" s="28"/>
      <c r="G60" s="25">
        <v>1</v>
      </c>
      <c r="H60" s="22" t="s">
        <v>178</v>
      </c>
      <c r="I60" s="22" t="s">
        <v>177</v>
      </c>
      <c r="J60" s="23" t="s">
        <v>176</v>
      </c>
      <c r="K60" s="22" t="s">
        <v>175</v>
      </c>
      <c r="L60" s="22">
        <v>43</v>
      </c>
    </row>
    <row r="61" spans="1:12" ht="15" customHeight="1" x14ac:dyDescent="0.35">
      <c r="A61" s="22">
        <v>60386</v>
      </c>
      <c r="B61" s="22" t="s">
        <v>174</v>
      </c>
      <c r="C61" s="22"/>
      <c r="D61" s="25"/>
      <c r="E61" s="25" t="s">
        <v>26</v>
      </c>
      <c r="F61" s="28"/>
      <c r="G61" s="25">
        <v>1</v>
      </c>
      <c r="H61" s="22" t="s">
        <v>173</v>
      </c>
      <c r="I61" s="22"/>
      <c r="J61" s="23" t="s">
        <v>172</v>
      </c>
      <c r="K61" s="22" t="s">
        <v>171</v>
      </c>
      <c r="L61" s="22">
        <v>42</v>
      </c>
    </row>
    <row r="62" spans="1:12" ht="15" customHeight="1" x14ac:dyDescent="0.35">
      <c r="A62" s="22">
        <v>60395</v>
      </c>
      <c r="B62" s="22" t="s">
        <v>170</v>
      </c>
      <c r="C62" s="22"/>
      <c r="D62" s="25"/>
      <c r="E62" s="25" t="s">
        <v>26</v>
      </c>
      <c r="F62" s="28"/>
      <c r="G62" s="25">
        <v>1</v>
      </c>
      <c r="H62" s="22" t="s">
        <v>169</v>
      </c>
      <c r="I62" s="22"/>
      <c r="J62" s="23" t="s">
        <v>168</v>
      </c>
      <c r="K62" s="22" t="s">
        <v>167</v>
      </c>
      <c r="L62" s="22">
        <v>43</v>
      </c>
    </row>
    <row r="63" spans="1:12" ht="15" customHeight="1" x14ac:dyDescent="0.35">
      <c r="A63" s="22">
        <v>60398</v>
      </c>
      <c r="B63" s="22" t="s">
        <v>166</v>
      </c>
      <c r="C63" s="22" t="s">
        <v>165</v>
      </c>
      <c r="D63" s="25"/>
      <c r="E63" s="25" t="s">
        <v>26</v>
      </c>
      <c r="F63" s="28"/>
      <c r="G63" s="25">
        <v>1</v>
      </c>
      <c r="H63" s="22" t="s">
        <v>164</v>
      </c>
      <c r="I63" s="22"/>
      <c r="J63" s="23" t="s">
        <v>163</v>
      </c>
      <c r="K63" s="22" t="s">
        <v>162</v>
      </c>
      <c r="L63" s="22">
        <v>51</v>
      </c>
    </row>
    <row r="64" spans="1:12" ht="15" customHeight="1" x14ac:dyDescent="0.35">
      <c r="A64" s="22">
        <v>60403</v>
      </c>
      <c r="B64" s="22" t="s">
        <v>161</v>
      </c>
      <c r="C64" s="22" t="s">
        <v>123</v>
      </c>
      <c r="D64" s="25" t="s">
        <v>26</v>
      </c>
      <c r="E64" s="25"/>
      <c r="F64" s="28"/>
      <c r="G64" s="25">
        <v>1</v>
      </c>
      <c r="H64" s="22" t="s">
        <v>160</v>
      </c>
      <c r="I64" s="22"/>
      <c r="J64" s="23" t="s">
        <v>159</v>
      </c>
      <c r="K64" s="22" t="s">
        <v>123</v>
      </c>
      <c r="L64" s="22">
        <v>51</v>
      </c>
    </row>
    <row r="65" spans="1:12" ht="15" customHeight="1" x14ac:dyDescent="0.35">
      <c r="A65" s="22">
        <v>60407</v>
      </c>
      <c r="B65" s="22" t="s">
        <v>155</v>
      </c>
      <c r="C65" s="22"/>
      <c r="D65" s="25" t="s">
        <v>26</v>
      </c>
      <c r="E65" s="25"/>
      <c r="F65" s="28"/>
      <c r="G65" s="25">
        <v>1</v>
      </c>
      <c r="H65" s="22" t="s">
        <v>158</v>
      </c>
      <c r="I65" s="22"/>
      <c r="J65" s="23" t="s">
        <v>157</v>
      </c>
      <c r="K65" s="22" t="s">
        <v>156</v>
      </c>
      <c r="L65" s="22">
        <v>51</v>
      </c>
    </row>
    <row r="66" spans="1:12" ht="15" customHeight="1" x14ac:dyDescent="0.35">
      <c r="A66" s="22">
        <v>60412</v>
      </c>
      <c r="B66" s="22" t="s">
        <v>155</v>
      </c>
      <c r="C66" s="22"/>
      <c r="D66" s="25" t="s">
        <v>26</v>
      </c>
      <c r="E66" s="25"/>
      <c r="F66" s="28"/>
      <c r="G66" s="25">
        <v>1</v>
      </c>
      <c r="H66" s="22" t="s">
        <v>154</v>
      </c>
      <c r="I66" s="22" t="s">
        <v>153</v>
      </c>
      <c r="J66" s="23" t="s">
        <v>152</v>
      </c>
      <c r="K66" s="22" t="s">
        <v>151</v>
      </c>
      <c r="L66" s="22">
        <v>51</v>
      </c>
    </row>
    <row r="67" spans="1:12" ht="15" customHeight="1" x14ac:dyDescent="0.35">
      <c r="A67" s="22">
        <v>60423</v>
      </c>
      <c r="B67" s="22" t="s">
        <v>150</v>
      </c>
      <c r="C67" s="22"/>
      <c r="D67" s="25"/>
      <c r="E67" s="25" t="s">
        <v>26</v>
      </c>
      <c r="F67" s="28"/>
      <c r="G67" s="25">
        <v>1</v>
      </c>
      <c r="H67" s="22" t="s">
        <v>149</v>
      </c>
      <c r="I67" s="22"/>
      <c r="J67" s="23" t="s">
        <v>148</v>
      </c>
      <c r="K67" s="22" t="s">
        <v>147</v>
      </c>
      <c r="L67" s="22">
        <v>51</v>
      </c>
    </row>
    <row r="68" spans="1:12" ht="15" customHeight="1" x14ac:dyDescent="0.35">
      <c r="A68" s="22">
        <v>60426</v>
      </c>
      <c r="B68" s="22" t="s">
        <v>146</v>
      </c>
      <c r="C68" s="22"/>
      <c r="D68" s="25"/>
      <c r="E68" s="25" t="s">
        <v>26</v>
      </c>
      <c r="F68" s="28"/>
      <c r="G68" s="25">
        <v>1</v>
      </c>
      <c r="H68" s="22" t="s">
        <v>145</v>
      </c>
      <c r="I68" s="22"/>
      <c r="J68" s="23" t="s">
        <v>144</v>
      </c>
      <c r="K68" s="22" t="s">
        <v>143</v>
      </c>
      <c r="L68" s="22">
        <v>51</v>
      </c>
    </row>
    <row r="69" spans="1:12" ht="15" customHeight="1" x14ac:dyDescent="0.35">
      <c r="A69" s="22">
        <v>60435</v>
      </c>
      <c r="B69" s="22" t="s">
        <v>142</v>
      </c>
      <c r="C69" s="22"/>
      <c r="D69" s="25" t="s">
        <v>26</v>
      </c>
      <c r="E69" s="25"/>
      <c r="F69" s="28"/>
      <c r="G69" s="25">
        <v>1</v>
      </c>
      <c r="H69" s="22" t="s">
        <v>141</v>
      </c>
      <c r="I69" s="22"/>
      <c r="J69" s="23" t="s">
        <v>140</v>
      </c>
      <c r="K69" s="22" t="s">
        <v>139</v>
      </c>
      <c r="L69" s="22">
        <v>51</v>
      </c>
    </row>
    <row r="70" spans="1:12" ht="15" customHeight="1" x14ac:dyDescent="0.35">
      <c r="A70" s="22">
        <v>60437</v>
      </c>
      <c r="B70" s="22" t="s">
        <v>138</v>
      </c>
      <c r="C70" s="22"/>
      <c r="D70" s="25"/>
      <c r="E70" s="25" t="s">
        <v>26</v>
      </c>
      <c r="F70" s="28"/>
      <c r="G70" s="25">
        <v>1</v>
      </c>
      <c r="H70" s="22" t="s">
        <v>137</v>
      </c>
      <c r="I70" s="22"/>
      <c r="J70" s="23" t="s">
        <v>136</v>
      </c>
      <c r="K70" s="22" t="s">
        <v>135</v>
      </c>
      <c r="L70" s="22">
        <v>51</v>
      </c>
    </row>
    <row r="71" spans="1:12" ht="15" customHeight="1" x14ac:dyDescent="0.35">
      <c r="A71" s="22">
        <v>60440</v>
      </c>
      <c r="B71" s="22" t="s">
        <v>134</v>
      </c>
      <c r="C71" s="22"/>
      <c r="D71" s="25"/>
      <c r="E71" s="25" t="s">
        <v>26</v>
      </c>
      <c r="F71" s="28"/>
      <c r="G71" s="25">
        <v>1</v>
      </c>
      <c r="H71" s="22" t="s">
        <v>133</v>
      </c>
      <c r="I71" s="22"/>
      <c r="J71" s="23" t="s">
        <v>132</v>
      </c>
      <c r="K71" s="22" t="s">
        <v>131</v>
      </c>
      <c r="L71" s="22">
        <v>61</v>
      </c>
    </row>
    <row r="72" spans="1:12" ht="15" customHeight="1" x14ac:dyDescent="0.35">
      <c r="A72" s="22">
        <v>60458</v>
      </c>
      <c r="B72" s="22" t="s">
        <v>130</v>
      </c>
      <c r="C72" s="22"/>
      <c r="D72" s="25"/>
      <c r="E72" s="25" t="s">
        <v>26</v>
      </c>
      <c r="F72" s="28"/>
      <c r="G72" s="25">
        <v>1</v>
      </c>
      <c r="H72" s="22" t="s">
        <v>129</v>
      </c>
      <c r="I72" s="22" t="s">
        <v>121</v>
      </c>
      <c r="J72" s="31" t="s">
        <v>128</v>
      </c>
      <c r="K72" s="22" t="s">
        <v>127</v>
      </c>
      <c r="L72" s="22">
        <v>61</v>
      </c>
    </row>
    <row r="73" spans="1:12" ht="15" customHeight="1" x14ac:dyDescent="0.35">
      <c r="A73" s="22">
        <v>60460</v>
      </c>
      <c r="B73" s="22" t="s">
        <v>126</v>
      </c>
      <c r="C73" s="22"/>
      <c r="D73" s="25"/>
      <c r="E73" s="25" t="s">
        <v>26</v>
      </c>
      <c r="F73" s="28"/>
      <c r="G73" s="25">
        <v>1</v>
      </c>
      <c r="H73" s="22" t="s">
        <v>125</v>
      </c>
      <c r="I73" s="22"/>
      <c r="J73" s="23" t="s">
        <v>124</v>
      </c>
      <c r="K73" s="22" t="s">
        <v>123</v>
      </c>
      <c r="L73" s="22">
        <v>51</v>
      </c>
    </row>
    <row r="74" spans="1:12" ht="15" customHeight="1" x14ac:dyDescent="0.35">
      <c r="A74" s="22">
        <v>60461</v>
      </c>
      <c r="B74" s="22" t="s">
        <v>122</v>
      </c>
      <c r="C74" s="22"/>
      <c r="D74" s="25"/>
      <c r="E74" s="25"/>
      <c r="F74" s="28" t="s">
        <v>26</v>
      </c>
      <c r="G74" s="25"/>
      <c r="H74" s="22" t="s">
        <v>121</v>
      </c>
      <c r="I74" s="22"/>
      <c r="J74" s="23">
        <v>95340</v>
      </c>
      <c r="K74" s="22" t="s">
        <v>120</v>
      </c>
      <c r="L74" s="22">
        <v>61</v>
      </c>
    </row>
    <row r="75" spans="1:12" ht="15" customHeight="1" x14ac:dyDescent="0.35">
      <c r="A75" s="22">
        <v>60503</v>
      </c>
      <c r="B75" s="22" t="s">
        <v>119</v>
      </c>
      <c r="C75" s="22" t="s">
        <v>118</v>
      </c>
      <c r="D75" s="25" t="s">
        <v>26</v>
      </c>
      <c r="E75" s="25"/>
      <c r="F75" s="28"/>
      <c r="G75" s="25">
        <v>1</v>
      </c>
      <c r="H75" s="22" t="s">
        <v>117</v>
      </c>
      <c r="I75" s="22" t="s">
        <v>116</v>
      </c>
      <c r="J75" s="23" t="s">
        <v>115</v>
      </c>
      <c r="K75" s="22" t="s">
        <v>114</v>
      </c>
      <c r="L75" s="22">
        <v>12</v>
      </c>
    </row>
    <row r="76" spans="1:12" ht="15" customHeight="1" x14ac:dyDescent="0.35">
      <c r="A76" s="22">
        <v>60507</v>
      </c>
      <c r="B76" s="22" t="s">
        <v>113</v>
      </c>
      <c r="C76" s="22"/>
      <c r="D76" s="25"/>
      <c r="E76" s="25" t="s">
        <v>26</v>
      </c>
      <c r="F76" s="28"/>
      <c r="G76" s="25">
        <v>1</v>
      </c>
      <c r="H76" s="22" t="s">
        <v>112</v>
      </c>
      <c r="I76" s="22"/>
      <c r="J76" s="23" t="s">
        <v>111</v>
      </c>
      <c r="K76" s="22" t="s">
        <v>77</v>
      </c>
      <c r="L76" s="22">
        <v>12</v>
      </c>
    </row>
    <row r="77" spans="1:12" ht="15" customHeight="1" x14ac:dyDescent="0.35">
      <c r="A77" s="22">
        <v>60557</v>
      </c>
      <c r="B77" s="22" t="s">
        <v>110</v>
      </c>
      <c r="C77" s="22" t="s">
        <v>53</v>
      </c>
      <c r="D77" s="25" t="s">
        <v>26</v>
      </c>
      <c r="E77" s="25"/>
      <c r="F77" s="28"/>
      <c r="G77" s="25">
        <v>1</v>
      </c>
      <c r="H77" s="22" t="s">
        <v>109</v>
      </c>
      <c r="I77" s="22"/>
      <c r="J77" s="23" t="s">
        <v>108</v>
      </c>
      <c r="K77" s="22" t="s">
        <v>45</v>
      </c>
      <c r="L77" s="22">
        <v>43</v>
      </c>
    </row>
    <row r="78" spans="1:12" ht="15" customHeight="1" x14ac:dyDescent="0.35">
      <c r="A78" s="22">
        <v>60605</v>
      </c>
      <c r="B78" s="22" t="s">
        <v>107</v>
      </c>
      <c r="C78" s="22"/>
      <c r="D78" s="25"/>
      <c r="E78" s="25" t="s">
        <v>26</v>
      </c>
      <c r="F78" s="28"/>
      <c r="G78" s="25">
        <v>1</v>
      </c>
      <c r="H78" s="22" t="s">
        <v>106</v>
      </c>
      <c r="I78" s="22" t="s">
        <v>105</v>
      </c>
      <c r="J78" s="23">
        <v>10520</v>
      </c>
      <c r="K78" s="22" t="s">
        <v>104</v>
      </c>
      <c r="L78" s="22">
        <v>12</v>
      </c>
    </row>
    <row r="79" spans="1:12" ht="15" customHeight="1" x14ac:dyDescent="0.35">
      <c r="A79" s="22">
        <v>60606</v>
      </c>
      <c r="B79" s="22" t="s">
        <v>103</v>
      </c>
      <c r="C79" s="22"/>
      <c r="D79" s="25"/>
      <c r="E79" s="25" t="s">
        <v>26</v>
      </c>
      <c r="F79" s="28"/>
      <c r="G79" s="25">
        <v>1</v>
      </c>
      <c r="H79" s="22" t="s">
        <v>102</v>
      </c>
      <c r="I79" s="22"/>
      <c r="J79" s="23">
        <v>20660</v>
      </c>
      <c r="K79" s="22" t="s">
        <v>101</v>
      </c>
      <c r="L79" s="22">
        <v>21</v>
      </c>
    </row>
    <row r="80" spans="1:12" ht="15" customHeight="1" x14ac:dyDescent="0.35">
      <c r="A80" s="22">
        <v>60611</v>
      </c>
      <c r="B80" s="22" t="s">
        <v>100</v>
      </c>
      <c r="C80" s="22"/>
      <c r="D80" s="25"/>
      <c r="E80" s="25" t="s">
        <v>26</v>
      </c>
      <c r="F80" s="28"/>
      <c r="G80" s="25">
        <v>1</v>
      </c>
      <c r="H80" s="22" t="s">
        <v>99</v>
      </c>
      <c r="J80" s="23">
        <v>790</v>
      </c>
      <c r="K80" s="22" t="s">
        <v>92</v>
      </c>
      <c r="L80" s="22">
        <v>12</v>
      </c>
    </row>
    <row r="81" spans="1:12" ht="15" customHeight="1" x14ac:dyDescent="0.35">
      <c r="A81" s="22">
        <v>60619</v>
      </c>
      <c r="B81" s="22" t="s">
        <v>98</v>
      </c>
      <c r="C81" s="22"/>
      <c r="D81" s="25"/>
      <c r="E81" s="25"/>
      <c r="F81" s="28" t="s">
        <v>26</v>
      </c>
      <c r="G81" s="25">
        <v>1</v>
      </c>
      <c r="H81" s="22" t="s">
        <v>97</v>
      </c>
      <c r="I81" s="22" t="s">
        <v>96</v>
      </c>
      <c r="J81" s="23">
        <v>1510</v>
      </c>
      <c r="K81" s="22" t="s">
        <v>41</v>
      </c>
      <c r="L81" s="22">
        <v>12</v>
      </c>
    </row>
    <row r="82" spans="1:12" ht="15" customHeight="1" x14ac:dyDescent="0.35">
      <c r="A82" s="22">
        <v>60620</v>
      </c>
      <c r="B82" s="22" t="s">
        <v>95</v>
      </c>
      <c r="C82" s="22"/>
      <c r="D82" s="25"/>
      <c r="E82" s="25" t="s">
        <v>26</v>
      </c>
      <c r="F82" s="28"/>
      <c r="G82" s="25">
        <v>1</v>
      </c>
      <c r="H82" s="22" t="s">
        <v>94</v>
      </c>
      <c r="I82" s="22" t="s">
        <v>93</v>
      </c>
      <c r="J82" s="23">
        <v>700</v>
      </c>
      <c r="K82" s="22" t="s">
        <v>92</v>
      </c>
      <c r="L82" s="22">
        <v>12</v>
      </c>
    </row>
    <row r="83" spans="1:12" ht="15" customHeight="1" x14ac:dyDescent="0.35">
      <c r="A83" s="22">
        <v>60624</v>
      </c>
      <c r="B83" s="22" t="s">
        <v>91</v>
      </c>
      <c r="C83" s="22"/>
      <c r="D83" s="25"/>
      <c r="E83" s="25" t="s">
        <v>26</v>
      </c>
      <c r="F83" s="28"/>
      <c r="G83" s="25"/>
      <c r="H83" s="22" t="s">
        <v>90</v>
      </c>
      <c r="I83" s="22" t="s">
        <v>89</v>
      </c>
      <c r="J83" s="23">
        <v>6100</v>
      </c>
      <c r="K83" s="22" t="s">
        <v>88</v>
      </c>
      <c r="L83" s="22">
        <v>12</v>
      </c>
    </row>
    <row r="84" spans="1:12" ht="15" customHeight="1" x14ac:dyDescent="0.35">
      <c r="A84" s="30" t="s">
        <v>87</v>
      </c>
      <c r="B84" s="22" t="s">
        <v>86</v>
      </c>
      <c r="C84" s="22"/>
      <c r="D84" s="25"/>
      <c r="E84" s="25"/>
      <c r="F84" s="28" t="s">
        <v>26</v>
      </c>
      <c r="G84" s="25">
        <v>1</v>
      </c>
      <c r="H84" s="22" t="s">
        <v>85</v>
      </c>
      <c r="I84" s="22" t="s">
        <v>85</v>
      </c>
      <c r="J84" s="23">
        <v>4400</v>
      </c>
      <c r="K84" s="22" t="s">
        <v>84</v>
      </c>
      <c r="L84" s="22">
        <v>12</v>
      </c>
    </row>
    <row r="85" spans="1:12" ht="15" customHeight="1" x14ac:dyDescent="0.35">
      <c r="A85" s="22">
        <v>60627</v>
      </c>
      <c r="B85" s="22" t="s">
        <v>83</v>
      </c>
      <c r="C85" s="22"/>
      <c r="D85" s="25"/>
      <c r="E85" s="25"/>
      <c r="F85" s="28" t="s">
        <v>26</v>
      </c>
      <c r="G85" s="25"/>
      <c r="H85" s="22" t="s">
        <v>82</v>
      </c>
      <c r="I85" s="22" t="s">
        <v>81</v>
      </c>
      <c r="J85" s="23">
        <v>21420</v>
      </c>
      <c r="K85" s="22" t="s">
        <v>80</v>
      </c>
      <c r="L85" s="22">
        <v>21</v>
      </c>
    </row>
    <row r="86" spans="1:12" ht="15" customHeight="1" x14ac:dyDescent="0.35">
      <c r="A86" s="22">
        <v>60630</v>
      </c>
      <c r="B86" s="22" t="s">
        <v>79</v>
      </c>
      <c r="C86" s="22"/>
      <c r="D86" s="25"/>
      <c r="E86" s="25" t="s">
        <v>26</v>
      </c>
      <c r="F86" s="28"/>
      <c r="G86" s="25">
        <v>1</v>
      </c>
      <c r="H86" s="22" t="s">
        <v>78</v>
      </c>
      <c r="J86" s="23">
        <v>7820</v>
      </c>
      <c r="K86" s="22" t="s">
        <v>77</v>
      </c>
      <c r="L86" s="22">
        <v>12</v>
      </c>
    </row>
    <row r="87" spans="1:12" ht="15" customHeight="1" x14ac:dyDescent="0.35">
      <c r="A87" s="22">
        <v>60631</v>
      </c>
      <c r="B87" s="22" t="s">
        <v>76</v>
      </c>
      <c r="C87" s="22"/>
      <c r="D87" s="25"/>
      <c r="E87" s="25"/>
      <c r="F87" s="28" t="s">
        <v>26</v>
      </c>
      <c r="G87" s="25"/>
      <c r="H87" s="22" t="s">
        <v>75</v>
      </c>
      <c r="J87" s="23">
        <v>20360</v>
      </c>
      <c r="K87" s="22" t="s">
        <v>74</v>
      </c>
      <c r="L87" s="22">
        <v>21</v>
      </c>
    </row>
    <row r="88" spans="1:12" ht="15" customHeight="1" x14ac:dyDescent="0.35">
      <c r="A88" s="22">
        <v>60632</v>
      </c>
      <c r="B88" s="22" t="s">
        <v>73</v>
      </c>
      <c r="C88" s="22"/>
      <c r="D88" s="25"/>
      <c r="E88" s="25"/>
      <c r="F88" s="28" t="s">
        <v>26</v>
      </c>
      <c r="G88" s="25"/>
      <c r="H88" s="22" t="s">
        <v>72</v>
      </c>
      <c r="I88" s="22" t="s">
        <v>71</v>
      </c>
      <c r="J88" s="23">
        <v>20760</v>
      </c>
      <c r="K88" s="22" t="s">
        <v>70</v>
      </c>
      <c r="L88" s="22">
        <v>21</v>
      </c>
    </row>
    <row r="89" spans="1:12" ht="15" customHeight="1" x14ac:dyDescent="0.35">
      <c r="A89" s="22">
        <v>60642</v>
      </c>
      <c r="B89" s="22" t="s">
        <v>69</v>
      </c>
      <c r="C89" s="22" t="s">
        <v>68</v>
      </c>
      <c r="D89" s="25"/>
      <c r="E89" s="25"/>
      <c r="F89" s="28" t="s">
        <v>26</v>
      </c>
      <c r="G89" s="25"/>
      <c r="H89" s="22" t="s">
        <v>67</v>
      </c>
      <c r="I89" s="22"/>
      <c r="J89" s="23" t="s">
        <v>66</v>
      </c>
      <c r="K89" s="22" t="s">
        <v>65</v>
      </c>
      <c r="L89" s="22">
        <v>11</v>
      </c>
    </row>
    <row r="90" spans="1:12" ht="15" customHeight="1" x14ac:dyDescent="0.35">
      <c r="A90" s="22">
        <v>60649</v>
      </c>
      <c r="B90" s="22" t="s">
        <v>64</v>
      </c>
      <c r="C90" s="22"/>
      <c r="D90" s="25"/>
      <c r="E90" s="25" t="s">
        <v>26</v>
      </c>
      <c r="F90" s="28"/>
      <c r="G90" s="25">
        <v>1.2</v>
      </c>
      <c r="H90" s="22" t="s">
        <v>63</v>
      </c>
      <c r="I90" s="22"/>
      <c r="J90" s="23" t="s">
        <v>62</v>
      </c>
      <c r="K90" s="22" t="s">
        <v>61</v>
      </c>
      <c r="L90" s="22">
        <v>21</v>
      </c>
    </row>
    <row r="91" spans="1:12" ht="15" customHeight="1" x14ac:dyDescent="0.35">
      <c r="A91" s="22">
        <v>60654</v>
      </c>
      <c r="B91" s="22" t="s">
        <v>60</v>
      </c>
      <c r="C91" s="22"/>
      <c r="D91" s="25"/>
      <c r="E91" s="25" t="s">
        <v>26</v>
      </c>
      <c r="F91" s="28"/>
      <c r="G91" s="25">
        <v>1</v>
      </c>
      <c r="H91" s="22" t="s">
        <v>59</v>
      </c>
      <c r="I91" s="22"/>
      <c r="J91" s="23">
        <v>17400</v>
      </c>
      <c r="K91" s="22" t="s">
        <v>58</v>
      </c>
      <c r="L91" s="22">
        <v>11</v>
      </c>
    </row>
    <row r="92" spans="1:12" ht="15" customHeight="1" x14ac:dyDescent="0.35">
      <c r="A92" s="22">
        <v>60657</v>
      </c>
      <c r="B92" s="22" t="s">
        <v>57</v>
      </c>
      <c r="C92" s="22" t="s">
        <v>55</v>
      </c>
      <c r="D92" s="25"/>
      <c r="E92" s="25"/>
      <c r="F92" s="28" t="s">
        <v>26</v>
      </c>
      <c r="G92" s="25">
        <v>1</v>
      </c>
      <c r="H92" s="29" t="s">
        <v>56</v>
      </c>
      <c r="I92" s="22"/>
      <c r="J92" s="23">
        <v>37570</v>
      </c>
      <c r="K92" s="22" t="s">
        <v>55</v>
      </c>
      <c r="L92" s="22">
        <v>41</v>
      </c>
    </row>
    <row r="93" spans="1:12" ht="15" customHeight="1" x14ac:dyDescent="0.35">
      <c r="A93" s="22">
        <v>60658</v>
      </c>
      <c r="B93" s="22" t="s">
        <v>54</v>
      </c>
      <c r="C93" s="22" t="s">
        <v>53</v>
      </c>
      <c r="D93" s="25"/>
      <c r="E93" s="25" t="s">
        <v>26</v>
      </c>
      <c r="F93" s="28"/>
      <c r="G93" s="25">
        <v>2</v>
      </c>
      <c r="H93" s="22" t="s">
        <v>52</v>
      </c>
      <c r="I93" s="22"/>
      <c r="J93" s="23" t="s">
        <v>51</v>
      </c>
      <c r="K93" s="22" t="s">
        <v>48</v>
      </c>
      <c r="L93" s="22">
        <v>41</v>
      </c>
    </row>
    <row r="94" spans="1:12" ht="15" customHeight="1" x14ac:dyDescent="0.35">
      <c r="A94" s="22">
        <v>60671</v>
      </c>
      <c r="B94" s="22" t="s">
        <v>50</v>
      </c>
      <c r="C94" s="22"/>
      <c r="D94" s="25"/>
      <c r="E94" s="25" t="s">
        <v>26</v>
      </c>
      <c r="F94" s="28"/>
      <c r="G94" s="25">
        <v>1</v>
      </c>
      <c r="H94" s="22" t="s">
        <v>49</v>
      </c>
      <c r="I94" s="22"/>
      <c r="J94" s="23">
        <v>38420</v>
      </c>
      <c r="K94" s="22" t="s">
        <v>48</v>
      </c>
      <c r="L94" s="22">
        <v>41</v>
      </c>
    </row>
    <row r="95" spans="1:12" ht="15" customHeight="1" x14ac:dyDescent="0.35">
      <c r="A95" s="22">
        <v>60860</v>
      </c>
      <c r="B95" s="22" t="s">
        <v>47</v>
      </c>
      <c r="C95" s="22"/>
      <c r="D95" s="25"/>
      <c r="E95" s="25"/>
      <c r="F95" s="28" t="s">
        <v>26</v>
      </c>
      <c r="G95" s="25"/>
      <c r="H95" s="22" t="s">
        <v>46</v>
      </c>
      <c r="J95" s="23">
        <v>65610</v>
      </c>
      <c r="K95" s="22" t="s">
        <v>45</v>
      </c>
      <c r="L95" s="22">
        <v>43</v>
      </c>
    </row>
    <row r="96" spans="1:12" ht="15" customHeight="1" x14ac:dyDescent="0.35">
      <c r="A96" s="26" t="s">
        <v>44</v>
      </c>
      <c r="B96" s="22" t="s">
        <v>43</v>
      </c>
      <c r="C96" s="22"/>
      <c r="D96" s="25"/>
      <c r="E96" s="25"/>
      <c r="F96" s="28"/>
      <c r="G96" s="25"/>
      <c r="H96" s="22" t="s">
        <v>42</v>
      </c>
      <c r="I96" s="22"/>
      <c r="J96" s="23">
        <v>1230</v>
      </c>
      <c r="K96" s="22" t="s">
        <v>41</v>
      </c>
      <c r="L96" s="22">
        <v>12</v>
      </c>
    </row>
    <row r="97" spans="1:12" ht="15" customHeight="1" x14ac:dyDescent="0.35">
      <c r="A97" s="26" t="s">
        <v>40</v>
      </c>
      <c r="B97" s="22" t="s">
        <v>39</v>
      </c>
      <c r="C97" s="22"/>
      <c r="D97" s="25"/>
      <c r="E97" s="25"/>
      <c r="F97" s="28"/>
      <c r="G97" s="25"/>
      <c r="H97" s="27" t="s">
        <v>38</v>
      </c>
      <c r="I97" s="27" t="s">
        <v>37</v>
      </c>
      <c r="J97" s="23">
        <v>97700</v>
      </c>
      <c r="K97" s="22" t="s">
        <v>36</v>
      </c>
      <c r="L97" s="22">
        <v>51</v>
      </c>
    </row>
    <row r="98" spans="1:12" ht="15" customHeight="1" x14ac:dyDescent="0.35">
      <c r="A98" s="26" t="s">
        <v>35</v>
      </c>
      <c r="B98" s="22" t="s">
        <v>34</v>
      </c>
      <c r="C98" s="22" t="s">
        <v>30</v>
      </c>
      <c r="D98" s="24"/>
      <c r="E98" s="24"/>
      <c r="F98" s="25" t="s">
        <v>26</v>
      </c>
      <c r="G98" s="24"/>
      <c r="H98" s="22" t="s">
        <v>33</v>
      </c>
      <c r="I98" s="22" t="s">
        <v>32</v>
      </c>
      <c r="J98" s="23" t="s">
        <v>31</v>
      </c>
      <c r="K98" s="22" t="s">
        <v>30</v>
      </c>
      <c r="L98" s="22">
        <v>33</v>
      </c>
    </row>
    <row r="99" spans="1:12" ht="15" customHeight="1" x14ac:dyDescent="0.35">
      <c r="A99" s="26" t="s">
        <v>29</v>
      </c>
      <c r="B99" s="22" t="s">
        <v>28</v>
      </c>
      <c r="C99" s="22" t="s">
        <v>27</v>
      </c>
      <c r="F99" s="25" t="s">
        <v>26</v>
      </c>
      <c r="G99" s="24"/>
      <c r="H99" s="22" t="s">
        <v>25</v>
      </c>
      <c r="I99" s="22"/>
      <c r="J99" s="23">
        <v>60100</v>
      </c>
      <c r="K99" s="22" t="s">
        <v>24</v>
      </c>
      <c r="L99" s="22">
        <v>43</v>
      </c>
    </row>
    <row r="101" spans="1:12" ht="15" customHeight="1" x14ac:dyDescent="0.3">
      <c r="B101" s="16"/>
      <c r="C101" s="16"/>
    </row>
    <row r="102" spans="1:12" ht="15" customHeight="1" x14ac:dyDescent="0.3">
      <c r="B102" s="16"/>
      <c r="C102" s="16"/>
    </row>
    <row r="103" spans="1:12" ht="15" customHeight="1" x14ac:dyDescent="0.3">
      <c r="B103" s="16"/>
      <c r="C103" s="16"/>
    </row>
    <row r="104" spans="1:12" ht="15" customHeight="1" x14ac:dyDescent="0.3">
      <c r="B104" s="16"/>
      <c r="C104" s="16"/>
    </row>
    <row r="105" spans="1:12" ht="15" customHeight="1" x14ac:dyDescent="0.3">
      <c r="B105" s="16"/>
      <c r="C105" s="16"/>
    </row>
    <row r="106" spans="1:12" ht="15" customHeight="1" x14ac:dyDescent="0.3">
      <c r="B106" s="16"/>
      <c r="C106" s="16"/>
    </row>
    <row r="107" spans="1:12" ht="15" customHeight="1" x14ac:dyDescent="0.3">
      <c r="B107" s="16"/>
      <c r="C107" s="16"/>
    </row>
    <row r="108" spans="1:12" ht="15" customHeight="1" x14ac:dyDescent="0.3">
      <c r="B108" s="16"/>
      <c r="C108" s="16"/>
    </row>
    <row r="109" spans="1:12" ht="15" customHeight="1" x14ac:dyDescent="0.3">
      <c r="B109" s="16"/>
      <c r="C109" s="16"/>
    </row>
    <row r="110" spans="1:12" ht="15" customHeight="1" x14ac:dyDescent="0.3">
      <c r="B110" s="16"/>
      <c r="C110" s="16"/>
    </row>
    <row r="111" spans="1:12" ht="15" customHeight="1" x14ac:dyDescent="0.3">
      <c r="B111" s="16"/>
      <c r="C111" s="16"/>
    </row>
    <row r="112" spans="1:12" ht="15" customHeight="1" x14ac:dyDescent="0.3">
      <c r="B112" s="16"/>
      <c r="C112" s="16"/>
    </row>
    <row r="113" spans="2:3" ht="15" customHeight="1" x14ac:dyDescent="0.3">
      <c r="B113" s="16"/>
      <c r="C113" s="16"/>
    </row>
    <row r="114" spans="2:3" ht="15" customHeight="1" x14ac:dyDescent="0.3">
      <c r="B114" s="16"/>
      <c r="C114" s="16"/>
    </row>
    <row r="115" spans="2:3" ht="15" customHeight="1" x14ac:dyDescent="0.3">
      <c r="B115" s="16"/>
      <c r="C115" s="16"/>
    </row>
    <row r="116" spans="2:3" ht="15" customHeight="1" x14ac:dyDescent="0.3">
      <c r="B116" s="16"/>
      <c r="C116" s="16"/>
    </row>
    <row r="117" spans="2:3" ht="15" customHeight="1" x14ac:dyDescent="0.3">
      <c r="B117" s="16"/>
      <c r="C117" s="16"/>
    </row>
    <row r="118" spans="2:3" ht="15" customHeight="1" x14ac:dyDescent="0.3">
      <c r="B118" s="16"/>
      <c r="C118" s="16"/>
    </row>
    <row r="119" spans="2:3" ht="15" customHeight="1" x14ac:dyDescent="0.3">
      <c r="B119" s="16"/>
      <c r="C119" s="16"/>
    </row>
    <row r="120" spans="2:3" ht="15" customHeight="1" x14ac:dyDescent="0.3">
      <c r="B120" s="16"/>
      <c r="C120" s="16"/>
    </row>
    <row r="121" spans="2:3" ht="15" customHeight="1" x14ac:dyDescent="0.3">
      <c r="B121" s="16"/>
      <c r="C121" s="16"/>
    </row>
    <row r="122" spans="2:3" ht="15" customHeight="1" x14ac:dyDescent="0.3">
      <c r="B122" s="16"/>
      <c r="C122" s="16"/>
    </row>
    <row r="123" spans="2:3" ht="15" customHeight="1" x14ac:dyDescent="0.3">
      <c r="B123" s="16"/>
      <c r="C123" s="16"/>
    </row>
    <row r="124" spans="2:3" ht="15" customHeight="1" x14ac:dyDescent="0.3">
      <c r="B124" s="16"/>
      <c r="C124" s="16"/>
    </row>
    <row r="125" spans="2:3" ht="15" customHeight="1" x14ac:dyDescent="0.3">
      <c r="B125" s="16"/>
      <c r="C125" s="16"/>
    </row>
    <row r="126" spans="2:3" ht="15" customHeight="1" x14ac:dyDescent="0.3">
      <c r="B126" s="16"/>
      <c r="C126" s="16"/>
    </row>
    <row r="127" spans="2:3" ht="15" customHeight="1" x14ac:dyDescent="0.3">
      <c r="B127" s="16"/>
      <c r="C127" s="16"/>
    </row>
    <row r="128" spans="2:3" ht="15" customHeight="1" x14ac:dyDescent="0.3">
      <c r="B128" s="16"/>
      <c r="C128" s="16"/>
    </row>
    <row r="129" spans="2:3" ht="15" customHeight="1" x14ac:dyDescent="0.3">
      <c r="B129" s="16"/>
      <c r="C129" s="16"/>
    </row>
    <row r="130" spans="2:3" ht="15" customHeight="1" x14ac:dyDescent="0.3">
      <c r="B130" s="16"/>
      <c r="C130" s="16"/>
    </row>
    <row r="131" spans="2:3" ht="15" customHeight="1" x14ac:dyDescent="0.3">
      <c r="B131" s="16"/>
      <c r="C131" s="16"/>
    </row>
    <row r="132" spans="2:3" ht="15" customHeight="1" x14ac:dyDescent="0.3">
      <c r="B132" s="16"/>
      <c r="C132" s="16"/>
    </row>
    <row r="133" spans="2:3" ht="15" customHeight="1" x14ac:dyDescent="0.3">
      <c r="B133" s="16"/>
      <c r="C133" s="16"/>
    </row>
    <row r="134" spans="2:3" ht="15" customHeight="1" x14ac:dyDescent="0.3">
      <c r="B134" s="16"/>
      <c r="C134" s="16"/>
    </row>
    <row r="135" spans="2:3" ht="15" customHeight="1" x14ac:dyDescent="0.3">
      <c r="B135" s="16"/>
      <c r="C135" s="16"/>
    </row>
    <row r="136" spans="2:3" ht="15" customHeight="1" x14ac:dyDescent="0.3">
      <c r="B136" s="16"/>
      <c r="C136" s="16"/>
    </row>
    <row r="137" spans="2:3" ht="15" customHeight="1" x14ac:dyDescent="0.3">
      <c r="B137" s="16"/>
      <c r="C137" s="16"/>
    </row>
    <row r="138" spans="2:3" ht="15" customHeight="1" x14ac:dyDescent="0.3">
      <c r="B138" s="16"/>
      <c r="C138" s="16"/>
    </row>
    <row r="139" spans="2:3" ht="15" customHeight="1" x14ac:dyDescent="0.3">
      <c r="B139" s="16"/>
      <c r="C139" s="16"/>
    </row>
    <row r="140" spans="2:3" ht="15" customHeight="1" x14ac:dyDescent="0.3">
      <c r="B140" s="16"/>
      <c r="C140" s="16"/>
    </row>
    <row r="141" spans="2:3" ht="15" customHeight="1" x14ac:dyDescent="0.3">
      <c r="B141" s="16"/>
      <c r="C141" s="16"/>
    </row>
    <row r="142" spans="2:3" ht="15" customHeight="1" x14ac:dyDescent="0.3">
      <c r="B142" s="16"/>
      <c r="C142" s="16"/>
    </row>
    <row r="143" spans="2:3" ht="15" customHeight="1" x14ac:dyDescent="0.3">
      <c r="B143" s="16"/>
      <c r="C143" s="16"/>
    </row>
    <row r="144" spans="2:3" ht="15" customHeight="1" x14ac:dyDescent="0.3">
      <c r="B144" s="16"/>
      <c r="C144" s="16"/>
    </row>
    <row r="145" spans="2:3" ht="15" customHeight="1" x14ac:dyDescent="0.3">
      <c r="B145" s="16"/>
      <c r="C145" s="16"/>
    </row>
    <row r="146" spans="2:3" ht="15" customHeight="1" x14ac:dyDescent="0.3">
      <c r="B146" s="16"/>
      <c r="C146" s="16"/>
    </row>
    <row r="147" spans="2:3" ht="15" customHeight="1" x14ac:dyDescent="0.3">
      <c r="B147" s="16"/>
      <c r="C147" s="16"/>
    </row>
    <row r="148" spans="2:3" ht="15" customHeight="1" x14ac:dyDescent="0.3">
      <c r="B148" s="16"/>
      <c r="C148" s="16"/>
    </row>
    <row r="149" spans="2:3" ht="15" customHeight="1" x14ac:dyDescent="0.3">
      <c r="B149" s="16"/>
      <c r="C149" s="16"/>
    </row>
    <row r="150" spans="2:3" ht="15" customHeight="1" x14ac:dyDescent="0.3">
      <c r="B150" s="16"/>
      <c r="C150" s="16"/>
    </row>
    <row r="151" spans="2:3" ht="15" customHeight="1" x14ac:dyDescent="0.3">
      <c r="B151" s="16"/>
      <c r="C151" s="16"/>
    </row>
    <row r="152" spans="2:3" ht="15" customHeight="1" x14ac:dyDescent="0.3">
      <c r="B152" s="16"/>
      <c r="C152" s="16"/>
    </row>
    <row r="153" spans="2:3" ht="15" customHeight="1" x14ac:dyDescent="0.3">
      <c r="B153" s="16"/>
      <c r="C153" s="16"/>
    </row>
    <row r="154" spans="2:3" ht="15" customHeight="1" x14ac:dyDescent="0.3">
      <c r="B154" s="16"/>
      <c r="C154" s="16"/>
    </row>
    <row r="155" spans="2:3" ht="15" customHeight="1" x14ac:dyDescent="0.3">
      <c r="B155" s="16"/>
      <c r="C155" s="16"/>
    </row>
    <row r="156" spans="2:3" ht="15" customHeight="1" x14ac:dyDescent="0.3">
      <c r="B156" s="16"/>
      <c r="C156" s="16"/>
    </row>
    <row r="157" spans="2:3" ht="15" customHeight="1" x14ac:dyDescent="0.3">
      <c r="B157" s="16"/>
      <c r="C157" s="16"/>
    </row>
    <row r="158" spans="2:3" ht="15" customHeight="1" x14ac:dyDescent="0.3">
      <c r="B158" s="16"/>
      <c r="C158" s="16"/>
    </row>
    <row r="159" spans="2:3" ht="15" customHeight="1" x14ac:dyDescent="0.3">
      <c r="B159" s="16"/>
      <c r="C159" s="16"/>
    </row>
    <row r="160" spans="2:3" ht="15" customHeight="1" x14ac:dyDescent="0.3">
      <c r="B160" s="16"/>
      <c r="C160" s="16"/>
    </row>
    <row r="161" spans="2:3" ht="15" customHeight="1" x14ac:dyDescent="0.3">
      <c r="B161" s="16"/>
      <c r="C161" s="16"/>
    </row>
    <row r="162" spans="2:3" ht="15" customHeight="1" x14ac:dyDescent="0.3">
      <c r="B162" s="16"/>
      <c r="C162" s="16"/>
    </row>
    <row r="163" spans="2:3" ht="15" customHeight="1" x14ac:dyDescent="0.3">
      <c r="B163" s="16"/>
      <c r="C163" s="16"/>
    </row>
    <row r="164" spans="2:3" ht="15" customHeight="1" x14ac:dyDescent="0.3">
      <c r="B164" s="16"/>
      <c r="C164" s="16"/>
    </row>
    <row r="165" spans="2:3" ht="15" customHeight="1" x14ac:dyDescent="0.3">
      <c r="B165" s="16"/>
      <c r="C165" s="16"/>
    </row>
    <row r="166" spans="2:3" ht="15" customHeight="1" x14ac:dyDescent="0.3">
      <c r="B166" s="16"/>
      <c r="C166" s="16"/>
    </row>
    <row r="167" spans="2:3" ht="15" customHeight="1" x14ac:dyDescent="0.3">
      <c r="B167" s="16"/>
      <c r="C167" s="16"/>
    </row>
    <row r="168" spans="2:3" ht="15" customHeight="1" x14ac:dyDescent="0.3">
      <c r="B168" s="16"/>
      <c r="C168" s="16"/>
    </row>
    <row r="169" spans="2:3" ht="15" customHeight="1" x14ac:dyDescent="0.3">
      <c r="B169" s="16"/>
      <c r="C169" s="16"/>
    </row>
    <row r="170" spans="2:3" ht="15" customHeight="1" x14ac:dyDescent="0.3">
      <c r="B170" s="16"/>
      <c r="C170" s="16"/>
    </row>
    <row r="171" spans="2:3" ht="15" customHeight="1" x14ac:dyDescent="0.3">
      <c r="B171" s="16"/>
      <c r="C171" s="16"/>
    </row>
    <row r="172" spans="2:3" ht="15" customHeight="1" x14ac:dyDescent="0.3">
      <c r="B172" s="16"/>
      <c r="C172" s="16"/>
    </row>
    <row r="173" spans="2:3" ht="15" customHeight="1" x14ac:dyDescent="0.3">
      <c r="B173" s="16"/>
      <c r="C173" s="16"/>
    </row>
    <row r="174" spans="2:3" ht="15" customHeight="1" x14ac:dyDescent="0.3">
      <c r="B174" s="16"/>
      <c r="C174" s="16"/>
    </row>
    <row r="175" spans="2:3" ht="15" customHeight="1" x14ac:dyDescent="0.3">
      <c r="B175" s="16"/>
      <c r="C175" s="16"/>
    </row>
    <row r="176" spans="2:3" ht="15" customHeight="1" x14ac:dyDescent="0.3">
      <c r="B176" s="16"/>
      <c r="C176" s="16"/>
    </row>
    <row r="177" spans="2:3" ht="15" customHeight="1" x14ac:dyDescent="0.3">
      <c r="B177" s="16"/>
      <c r="C177" s="16"/>
    </row>
    <row r="178" spans="2:3" ht="15" customHeight="1" x14ac:dyDescent="0.3">
      <c r="B178" s="16"/>
      <c r="C178" s="16"/>
    </row>
    <row r="179" spans="2:3" ht="15" customHeight="1" x14ac:dyDescent="0.3">
      <c r="B179" s="16"/>
      <c r="C179" s="16"/>
    </row>
    <row r="180" spans="2:3" ht="15" customHeight="1" x14ac:dyDescent="0.3">
      <c r="B180" s="16"/>
      <c r="C180" s="16"/>
    </row>
    <row r="181" spans="2:3" ht="15" customHeight="1" x14ac:dyDescent="0.3">
      <c r="B181" s="16"/>
      <c r="C181" s="16"/>
    </row>
    <row r="182" spans="2:3" ht="15" customHeight="1" x14ac:dyDescent="0.3">
      <c r="B182" s="16"/>
      <c r="C182" s="16"/>
    </row>
    <row r="183" spans="2:3" ht="15" customHeight="1" x14ac:dyDescent="0.3">
      <c r="B183" s="16"/>
      <c r="C183" s="16"/>
    </row>
    <row r="184" spans="2:3" ht="15" customHeight="1" x14ac:dyDescent="0.3">
      <c r="B184" s="16"/>
      <c r="C184" s="16"/>
    </row>
    <row r="185" spans="2:3" ht="15" customHeight="1" x14ac:dyDescent="0.3">
      <c r="B185" s="16"/>
      <c r="C185" s="16"/>
    </row>
    <row r="186" spans="2:3" ht="15" customHeight="1" x14ac:dyDescent="0.3">
      <c r="B186" s="16"/>
      <c r="C186" s="16"/>
    </row>
    <row r="187" spans="2:3" ht="15" customHeight="1" x14ac:dyDescent="0.3">
      <c r="B187" s="16"/>
      <c r="C187" s="16"/>
    </row>
    <row r="188" spans="2:3" ht="15" customHeight="1" x14ac:dyDescent="0.3">
      <c r="B188" s="16"/>
      <c r="C188" s="16"/>
    </row>
    <row r="189" spans="2:3" ht="15" customHeight="1" x14ac:dyDescent="0.3">
      <c r="B189" s="16"/>
      <c r="C189" s="16"/>
    </row>
    <row r="190" spans="2:3" ht="15" customHeight="1" x14ac:dyDescent="0.3">
      <c r="B190" s="16"/>
      <c r="C190" s="16"/>
    </row>
    <row r="191" spans="2:3" ht="15" customHeight="1" x14ac:dyDescent="0.3">
      <c r="B191" s="16"/>
      <c r="C191" s="16"/>
    </row>
    <row r="192" spans="2:3" ht="15" customHeight="1" x14ac:dyDescent="0.3">
      <c r="B192" s="16"/>
      <c r="C192" s="16"/>
    </row>
    <row r="193" spans="2:3" ht="15" customHeight="1" x14ac:dyDescent="0.3">
      <c r="B193" s="16"/>
      <c r="C193" s="16"/>
    </row>
    <row r="194" spans="2:3" ht="15" customHeight="1" x14ac:dyDescent="0.3">
      <c r="B194" s="16"/>
      <c r="C194" s="16"/>
    </row>
    <row r="195" spans="2:3" ht="15" customHeight="1" x14ac:dyDescent="0.3">
      <c r="B195" s="16"/>
      <c r="C195" s="16"/>
    </row>
    <row r="196" spans="2:3" ht="15" customHeight="1" x14ac:dyDescent="0.3">
      <c r="B196" s="16"/>
      <c r="C196" s="16"/>
    </row>
    <row r="197" spans="2:3" ht="15" customHeight="1" x14ac:dyDescent="0.3">
      <c r="B197" s="16"/>
      <c r="C197" s="16"/>
    </row>
    <row r="198" spans="2:3" ht="15" customHeight="1" x14ac:dyDescent="0.3">
      <c r="B198" s="16"/>
      <c r="C198" s="16"/>
    </row>
    <row r="199" spans="2:3" ht="15" customHeight="1" x14ac:dyDescent="0.3">
      <c r="B199" s="16"/>
      <c r="C199" s="16"/>
    </row>
    <row r="200" spans="2:3" ht="15" customHeight="1" x14ac:dyDescent="0.3">
      <c r="B200" s="16"/>
      <c r="C200" s="16"/>
    </row>
    <row r="201" spans="2:3" ht="15" customHeight="1" x14ac:dyDescent="0.3">
      <c r="B201" s="16"/>
      <c r="C201" s="16"/>
    </row>
    <row r="202" spans="2:3" ht="15" customHeight="1" x14ac:dyDescent="0.3">
      <c r="B202" s="16"/>
      <c r="C202" s="16"/>
    </row>
    <row r="203" spans="2:3" ht="15" customHeight="1" x14ac:dyDescent="0.3">
      <c r="B203" s="16"/>
      <c r="C203" s="16"/>
    </row>
    <row r="204" spans="2:3" ht="15" customHeight="1" x14ac:dyDescent="0.3">
      <c r="B204" s="16"/>
      <c r="C204" s="16"/>
    </row>
    <row r="205" spans="2:3" ht="15" customHeight="1" x14ac:dyDescent="0.3">
      <c r="B205" s="16"/>
      <c r="C205" s="16"/>
    </row>
    <row r="206" spans="2:3" ht="15" customHeight="1" x14ac:dyDescent="0.3">
      <c r="B206" s="16"/>
      <c r="C206" s="16"/>
    </row>
    <row r="207" spans="2:3" ht="15" customHeight="1" x14ac:dyDescent="0.3">
      <c r="B207" s="16"/>
      <c r="C207" s="16"/>
    </row>
    <row r="208" spans="2:3" ht="15" customHeight="1" x14ac:dyDescent="0.3">
      <c r="B208" s="16"/>
      <c r="C208" s="16"/>
    </row>
    <row r="209" spans="2:3" ht="15" customHeight="1" x14ac:dyDescent="0.3">
      <c r="B209" s="16"/>
      <c r="C209" s="16"/>
    </row>
    <row r="210" spans="2:3" ht="15" customHeight="1" x14ac:dyDescent="0.3">
      <c r="B210" s="16"/>
      <c r="C210" s="16"/>
    </row>
    <row r="211" spans="2:3" ht="15" customHeight="1" x14ac:dyDescent="0.3">
      <c r="B211" s="16"/>
      <c r="C211" s="16"/>
    </row>
    <row r="212" spans="2:3" ht="15" customHeight="1" x14ac:dyDescent="0.3">
      <c r="B212" s="16"/>
      <c r="C212" s="16"/>
    </row>
    <row r="213" spans="2:3" ht="15" customHeight="1" x14ac:dyDescent="0.3">
      <c r="B213" s="16"/>
      <c r="C213" s="16"/>
    </row>
    <row r="214" spans="2:3" ht="15" customHeight="1" x14ac:dyDescent="0.3">
      <c r="B214" s="16"/>
      <c r="C214" s="16"/>
    </row>
    <row r="215" spans="2:3" ht="15" customHeight="1" x14ac:dyDescent="0.3">
      <c r="B215" s="16"/>
      <c r="C215" s="16"/>
    </row>
    <row r="216" spans="2:3" ht="15" customHeight="1" x14ac:dyDescent="0.3">
      <c r="B216" s="16"/>
      <c r="C216" s="16"/>
    </row>
    <row r="217" spans="2:3" ht="15" customHeight="1" x14ac:dyDescent="0.3">
      <c r="B217" s="16"/>
      <c r="C217" s="16"/>
    </row>
    <row r="218" spans="2:3" ht="15" customHeight="1" x14ac:dyDescent="0.3">
      <c r="B218" s="16"/>
      <c r="C218" s="16"/>
    </row>
    <row r="219" spans="2:3" ht="15" customHeight="1" x14ac:dyDescent="0.3">
      <c r="B219" s="16"/>
      <c r="C219" s="16"/>
    </row>
    <row r="220" spans="2:3" ht="15" customHeight="1" x14ac:dyDescent="0.3">
      <c r="B220" s="16"/>
      <c r="C220" s="16"/>
    </row>
    <row r="221" spans="2:3" ht="15" customHeight="1" x14ac:dyDescent="0.3">
      <c r="B221" s="16"/>
      <c r="C221" s="16"/>
    </row>
    <row r="222" spans="2:3" ht="15" customHeight="1" x14ac:dyDescent="0.3">
      <c r="B222" s="16"/>
      <c r="C222" s="16"/>
    </row>
    <row r="223" spans="2:3" ht="15" customHeight="1" x14ac:dyDescent="0.3">
      <c r="B223" s="16"/>
      <c r="C223" s="16"/>
    </row>
    <row r="224" spans="2:3" ht="15" customHeight="1" x14ac:dyDescent="0.3">
      <c r="B224" s="16"/>
      <c r="C224" s="16"/>
    </row>
    <row r="225" spans="2:3" ht="15" customHeight="1" x14ac:dyDescent="0.3">
      <c r="B225" s="16"/>
      <c r="C225" s="16"/>
    </row>
    <row r="226" spans="2:3" ht="15" customHeight="1" x14ac:dyDescent="0.3">
      <c r="B226" s="16"/>
      <c r="C226" s="16"/>
    </row>
    <row r="227" spans="2:3" ht="15" customHeight="1" x14ac:dyDescent="0.3">
      <c r="B227" s="16"/>
      <c r="C227" s="16"/>
    </row>
    <row r="228" spans="2:3" ht="15" customHeight="1" x14ac:dyDescent="0.3">
      <c r="B228" s="16"/>
      <c r="C228" s="16"/>
    </row>
    <row r="229" spans="2:3" ht="15" customHeight="1" x14ac:dyDescent="0.3">
      <c r="B229" s="16"/>
      <c r="C229" s="16"/>
    </row>
    <row r="230" spans="2:3" ht="15" customHeight="1" x14ac:dyDescent="0.3">
      <c r="B230" s="16"/>
      <c r="C230" s="16"/>
    </row>
    <row r="231" spans="2:3" ht="15" customHeight="1" x14ac:dyDescent="0.3">
      <c r="B231" s="16"/>
      <c r="C231" s="16"/>
    </row>
    <row r="232" spans="2:3" ht="15" customHeight="1" x14ac:dyDescent="0.3">
      <c r="B232" s="16"/>
      <c r="C232" s="16"/>
    </row>
    <row r="233" spans="2:3" ht="15" customHeight="1" x14ac:dyDescent="0.3">
      <c r="B233" s="16"/>
      <c r="C233" s="16"/>
    </row>
    <row r="234" spans="2:3" ht="15" customHeight="1" x14ac:dyDescent="0.3">
      <c r="B234" s="16"/>
      <c r="C234" s="16"/>
    </row>
    <row r="235" spans="2:3" ht="15" customHeight="1" x14ac:dyDescent="0.3">
      <c r="B235" s="16"/>
      <c r="C235" s="16"/>
    </row>
    <row r="236" spans="2:3" ht="15" customHeight="1" x14ac:dyDescent="0.3">
      <c r="B236" s="16"/>
      <c r="C236" s="16"/>
    </row>
    <row r="237" spans="2:3" ht="15" customHeight="1" x14ac:dyDescent="0.3">
      <c r="B237" s="16"/>
      <c r="C237" s="16"/>
    </row>
    <row r="238" spans="2:3" ht="15" customHeight="1" x14ac:dyDescent="0.3">
      <c r="B238" s="16"/>
      <c r="C238" s="16"/>
    </row>
    <row r="239" spans="2:3" ht="15" customHeight="1" x14ac:dyDescent="0.3">
      <c r="B239" s="16"/>
      <c r="C239" s="16"/>
    </row>
    <row r="240" spans="2:3" ht="15" customHeight="1" x14ac:dyDescent="0.3">
      <c r="B240" s="16"/>
      <c r="C240" s="16"/>
    </row>
    <row r="241" spans="2:3" ht="15" customHeight="1" x14ac:dyDescent="0.3">
      <c r="B241" s="16"/>
      <c r="C241" s="16"/>
    </row>
    <row r="242" spans="2:3" ht="15" customHeight="1" x14ac:dyDescent="0.3">
      <c r="B242" s="16"/>
      <c r="C242" s="16"/>
    </row>
    <row r="243" spans="2:3" ht="15" customHeight="1" x14ac:dyDescent="0.3">
      <c r="B243" s="16"/>
      <c r="C243" s="16"/>
    </row>
    <row r="244" spans="2:3" ht="15" customHeight="1" x14ac:dyDescent="0.3">
      <c r="B244" s="16"/>
      <c r="C244" s="16"/>
    </row>
    <row r="245" spans="2:3" ht="15" customHeight="1" x14ac:dyDescent="0.3">
      <c r="B245" s="16"/>
      <c r="C245" s="16"/>
    </row>
    <row r="246" spans="2:3" ht="15" customHeight="1" x14ac:dyDescent="0.3">
      <c r="B246" s="16"/>
      <c r="C246" s="16"/>
    </row>
    <row r="247" spans="2:3" ht="15" customHeight="1" x14ac:dyDescent="0.3">
      <c r="B247" s="16"/>
      <c r="C247" s="16"/>
    </row>
    <row r="248" spans="2:3" ht="15" customHeight="1" x14ac:dyDescent="0.3">
      <c r="B248" s="16"/>
      <c r="C248" s="16"/>
    </row>
    <row r="249" spans="2:3" ht="15" customHeight="1" x14ac:dyDescent="0.3">
      <c r="B249" s="16"/>
      <c r="C249" s="16"/>
    </row>
    <row r="250" spans="2:3" ht="15" customHeight="1" x14ac:dyDescent="0.3">
      <c r="B250" s="16"/>
      <c r="C250" s="16"/>
    </row>
    <row r="251" spans="2:3" ht="15" customHeight="1" x14ac:dyDescent="0.3">
      <c r="B251" s="16"/>
      <c r="C251" s="16"/>
    </row>
    <row r="252" spans="2:3" ht="15" customHeight="1" x14ac:dyDescent="0.3">
      <c r="B252" s="16"/>
      <c r="C252" s="16"/>
    </row>
    <row r="253" spans="2:3" ht="15" customHeight="1" x14ac:dyDescent="0.3">
      <c r="B253" s="16"/>
      <c r="C253" s="16"/>
    </row>
    <row r="254" spans="2:3" ht="15" customHeight="1" x14ac:dyDescent="0.3">
      <c r="B254" s="16"/>
      <c r="C254" s="16"/>
    </row>
    <row r="255" spans="2:3" ht="15" customHeight="1" x14ac:dyDescent="0.3">
      <c r="B255" s="16"/>
      <c r="C255" s="16"/>
    </row>
    <row r="256" spans="2:3" ht="15" customHeight="1" x14ac:dyDescent="0.3">
      <c r="B256" s="16"/>
      <c r="C256" s="16"/>
    </row>
    <row r="257" spans="2:3" ht="15" customHeight="1" x14ac:dyDescent="0.3">
      <c r="B257" s="16"/>
      <c r="C257" s="16"/>
    </row>
    <row r="258" spans="2:3" ht="15" customHeight="1" x14ac:dyDescent="0.3">
      <c r="B258" s="16"/>
      <c r="C258" s="16"/>
    </row>
    <row r="259" spans="2:3" ht="15" customHeight="1" x14ac:dyDescent="0.3">
      <c r="B259" s="16"/>
      <c r="C259" s="16"/>
    </row>
    <row r="260" spans="2:3" ht="15" customHeight="1" x14ac:dyDescent="0.3">
      <c r="B260" s="16"/>
      <c r="C260" s="16"/>
    </row>
    <row r="261" spans="2:3" ht="15" customHeight="1" x14ac:dyDescent="0.3">
      <c r="B261" s="16"/>
      <c r="C261" s="16"/>
    </row>
    <row r="262" spans="2:3" ht="15" customHeight="1" x14ac:dyDescent="0.3">
      <c r="B262" s="16"/>
      <c r="C262" s="16"/>
    </row>
    <row r="263" spans="2:3" ht="15" customHeight="1" x14ac:dyDescent="0.3">
      <c r="B263" s="16"/>
      <c r="C263" s="16"/>
    </row>
    <row r="264" spans="2:3" ht="15" customHeight="1" x14ac:dyDescent="0.3">
      <c r="B264" s="16"/>
      <c r="C264" s="16"/>
    </row>
    <row r="265" spans="2:3" ht="15" customHeight="1" x14ac:dyDescent="0.3">
      <c r="B265" s="16"/>
      <c r="C265" s="16"/>
    </row>
    <row r="266" spans="2:3" ht="15" customHeight="1" x14ac:dyDescent="0.3">
      <c r="B266" s="16"/>
      <c r="C266" s="16"/>
    </row>
    <row r="267" spans="2:3" ht="15" customHeight="1" x14ac:dyDescent="0.3">
      <c r="B267" s="16"/>
      <c r="C267" s="16"/>
    </row>
    <row r="268" spans="2:3" ht="15" customHeight="1" x14ac:dyDescent="0.3">
      <c r="B268" s="16"/>
      <c r="C268" s="16"/>
    </row>
    <row r="269" spans="2:3" ht="15" customHeight="1" x14ac:dyDescent="0.3">
      <c r="B269" s="16"/>
      <c r="C269" s="16"/>
    </row>
    <row r="270" spans="2:3" ht="15" customHeight="1" x14ac:dyDescent="0.3">
      <c r="B270" s="16"/>
      <c r="C270" s="16"/>
    </row>
    <row r="271" spans="2:3" ht="15" customHeight="1" x14ac:dyDescent="0.3">
      <c r="B271" s="16"/>
      <c r="C271" s="16"/>
    </row>
    <row r="272" spans="2:3" ht="15" customHeight="1" x14ac:dyDescent="0.3">
      <c r="B272" s="16"/>
      <c r="C272" s="16"/>
    </row>
    <row r="273" spans="2:3" ht="15" customHeight="1" x14ac:dyDescent="0.3">
      <c r="B273" s="16"/>
      <c r="C273" s="16"/>
    </row>
    <row r="274" spans="2:3" ht="15" customHeight="1" x14ac:dyDescent="0.3">
      <c r="B274" s="16"/>
      <c r="C274" s="16"/>
    </row>
    <row r="275" spans="2:3" ht="15" customHeight="1" x14ac:dyDescent="0.3">
      <c r="B275" s="16"/>
      <c r="C275" s="16"/>
    </row>
    <row r="276" spans="2:3" ht="15" customHeight="1" x14ac:dyDescent="0.3">
      <c r="B276" s="16"/>
      <c r="C276" s="16"/>
    </row>
    <row r="277" spans="2:3" ht="15" customHeight="1" x14ac:dyDescent="0.3">
      <c r="B277" s="16"/>
      <c r="C277" s="16"/>
    </row>
    <row r="278" spans="2:3" ht="15" customHeight="1" x14ac:dyDescent="0.3">
      <c r="B278" s="16"/>
      <c r="C278" s="16"/>
    </row>
    <row r="279" spans="2:3" ht="15" customHeight="1" x14ac:dyDescent="0.3">
      <c r="B279" s="16"/>
      <c r="C279" s="16"/>
    </row>
    <row r="280" spans="2:3" ht="15" customHeight="1" x14ac:dyDescent="0.3">
      <c r="B280" s="16"/>
      <c r="C280" s="16"/>
    </row>
    <row r="281" spans="2:3" ht="15" customHeight="1" x14ac:dyDescent="0.3">
      <c r="B281" s="16"/>
      <c r="C281" s="16"/>
    </row>
    <row r="282" spans="2:3" ht="15" customHeight="1" x14ac:dyDescent="0.3">
      <c r="B282" s="16"/>
      <c r="C282" s="16"/>
    </row>
    <row r="283" spans="2:3" ht="15" customHeight="1" x14ac:dyDescent="0.3">
      <c r="B283" s="16"/>
      <c r="C283" s="16"/>
    </row>
    <row r="284" spans="2:3" ht="15" customHeight="1" x14ac:dyDescent="0.3">
      <c r="B284" s="16"/>
      <c r="C284" s="16"/>
    </row>
    <row r="285" spans="2:3" ht="15" customHeight="1" x14ac:dyDescent="0.3">
      <c r="B285" s="16"/>
      <c r="C285" s="16"/>
    </row>
    <row r="286" spans="2:3" ht="15" customHeight="1" x14ac:dyDescent="0.3">
      <c r="B286" s="16"/>
      <c r="C286" s="16"/>
    </row>
    <row r="287" spans="2:3" ht="15" customHeight="1" x14ac:dyDescent="0.3">
      <c r="B287" s="16"/>
      <c r="C287" s="16"/>
    </row>
    <row r="288" spans="2:3" ht="15" customHeight="1" x14ac:dyDescent="0.3">
      <c r="B288" s="16"/>
      <c r="C288" s="16"/>
    </row>
    <row r="289" spans="2:3" ht="15" customHeight="1" x14ac:dyDescent="0.3">
      <c r="B289" s="16"/>
      <c r="C289" s="16"/>
    </row>
    <row r="290" spans="2:3" ht="15" customHeight="1" x14ac:dyDescent="0.3">
      <c r="B290" s="16"/>
      <c r="C290" s="16"/>
    </row>
    <row r="291" spans="2:3" ht="15" customHeight="1" x14ac:dyDescent="0.3">
      <c r="B291" s="16"/>
      <c r="C291" s="16"/>
    </row>
    <row r="292" spans="2:3" ht="15" customHeight="1" x14ac:dyDescent="0.3">
      <c r="B292" s="16"/>
      <c r="C292" s="16"/>
    </row>
    <row r="293" spans="2:3" ht="15" customHeight="1" x14ac:dyDescent="0.3">
      <c r="B293" s="16"/>
      <c r="C293" s="16"/>
    </row>
    <row r="294" spans="2:3" ht="15" customHeight="1" x14ac:dyDescent="0.3">
      <c r="B294" s="16"/>
      <c r="C294" s="16"/>
    </row>
    <row r="295" spans="2:3" ht="15" customHeight="1" x14ac:dyDescent="0.3">
      <c r="B295" s="16"/>
      <c r="C295" s="16"/>
    </row>
    <row r="296" spans="2:3" ht="15" customHeight="1" x14ac:dyDescent="0.3">
      <c r="B296" s="16"/>
      <c r="C296" s="16"/>
    </row>
    <row r="297" spans="2:3" ht="15" customHeight="1" x14ac:dyDescent="0.3">
      <c r="B297" s="16"/>
      <c r="C297" s="16"/>
    </row>
    <row r="298" spans="2:3" ht="15" customHeight="1" x14ac:dyDescent="0.3">
      <c r="B298" s="16"/>
      <c r="C298" s="16"/>
    </row>
    <row r="299" spans="2:3" ht="15" customHeight="1" x14ac:dyDescent="0.3">
      <c r="B299" s="16"/>
      <c r="C299" s="16"/>
    </row>
    <row r="300" spans="2:3" ht="15" customHeight="1" x14ac:dyDescent="0.3">
      <c r="B300" s="16"/>
      <c r="C300" s="16"/>
    </row>
    <row r="301" spans="2:3" ht="15" customHeight="1" x14ac:dyDescent="0.3">
      <c r="B301" s="16"/>
      <c r="C301" s="16"/>
    </row>
    <row r="302" spans="2:3" ht="15" customHeight="1" x14ac:dyDescent="0.3">
      <c r="B302" s="16"/>
      <c r="C302" s="16"/>
    </row>
    <row r="303" spans="2:3" ht="15" customHeight="1" x14ac:dyDescent="0.3">
      <c r="B303" s="16"/>
      <c r="C303" s="16"/>
    </row>
    <row r="304" spans="2:3" ht="15" customHeight="1" x14ac:dyDescent="0.3">
      <c r="B304" s="16"/>
      <c r="C304" s="16"/>
    </row>
    <row r="305" spans="2:3" ht="15" customHeight="1" x14ac:dyDescent="0.3">
      <c r="B305" s="16"/>
      <c r="C305" s="16"/>
    </row>
    <row r="306" spans="2:3" ht="15" customHeight="1" x14ac:dyDescent="0.3">
      <c r="B306" s="16"/>
      <c r="C306" s="16"/>
    </row>
    <row r="307" spans="2:3" ht="15" customHeight="1" x14ac:dyDescent="0.3">
      <c r="B307" s="16"/>
      <c r="C307" s="16"/>
    </row>
    <row r="308" spans="2:3" ht="15" customHeight="1" x14ac:dyDescent="0.3">
      <c r="B308" s="16"/>
      <c r="C308" s="16"/>
    </row>
    <row r="309" spans="2:3" ht="15" customHeight="1" x14ac:dyDescent="0.3">
      <c r="B309" s="16"/>
      <c r="C309" s="16"/>
    </row>
    <row r="310" spans="2:3" ht="15" customHeight="1" x14ac:dyDescent="0.3">
      <c r="B310" s="16"/>
      <c r="C310" s="16"/>
    </row>
    <row r="311" spans="2:3" ht="15" customHeight="1" x14ac:dyDescent="0.3">
      <c r="B311" s="16"/>
      <c r="C311" s="16"/>
    </row>
    <row r="312" spans="2:3" ht="15" customHeight="1" x14ac:dyDescent="0.3">
      <c r="B312" s="16"/>
      <c r="C312" s="16"/>
    </row>
    <row r="313" spans="2:3" ht="15" customHeight="1" x14ac:dyDescent="0.3">
      <c r="B313" s="16"/>
      <c r="C313" s="16"/>
    </row>
    <row r="314" spans="2:3" ht="15" customHeight="1" x14ac:dyDescent="0.3">
      <c r="B314" s="16"/>
      <c r="C314" s="16"/>
    </row>
    <row r="315" spans="2:3" ht="15" customHeight="1" x14ac:dyDescent="0.3">
      <c r="B315" s="16"/>
      <c r="C315" s="16"/>
    </row>
    <row r="316" spans="2:3" ht="15" customHeight="1" x14ac:dyDescent="0.3">
      <c r="B316" s="16"/>
      <c r="C316" s="16"/>
    </row>
    <row r="317" spans="2:3" ht="15" customHeight="1" x14ac:dyDescent="0.3">
      <c r="B317" s="16"/>
      <c r="C317" s="16"/>
    </row>
    <row r="318" spans="2:3" ht="15" customHeight="1" x14ac:dyDescent="0.3">
      <c r="B318" s="16"/>
      <c r="C318" s="16"/>
    </row>
    <row r="319" spans="2:3" ht="15" customHeight="1" x14ac:dyDescent="0.3">
      <c r="B319" s="16"/>
      <c r="C319" s="16"/>
    </row>
    <row r="320" spans="2:3" ht="15" customHeight="1" x14ac:dyDescent="0.3">
      <c r="B320" s="16"/>
      <c r="C320" s="16"/>
    </row>
    <row r="321" spans="2:3" ht="15" customHeight="1" x14ac:dyDescent="0.3">
      <c r="B321" s="16"/>
      <c r="C321" s="16"/>
    </row>
    <row r="322" spans="2:3" ht="15" customHeight="1" x14ac:dyDescent="0.3">
      <c r="B322" s="16"/>
      <c r="C322" s="16"/>
    </row>
    <row r="323" spans="2:3" ht="15" customHeight="1" x14ac:dyDescent="0.3">
      <c r="B323" s="16"/>
      <c r="C323" s="16"/>
    </row>
    <row r="324" spans="2:3" ht="15" customHeight="1" x14ac:dyDescent="0.3">
      <c r="B324" s="16"/>
      <c r="C324" s="16"/>
    </row>
    <row r="325" spans="2:3" ht="15" customHeight="1" x14ac:dyDescent="0.3">
      <c r="B325" s="16"/>
      <c r="C325" s="16"/>
    </row>
    <row r="326" spans="2:3" ht="15" customHeight="1" x14ac:dyDescent="0.3">
      <c r="B326" s="16"/>
      <c r="C326" s="16"/>
    </row>
    <row r="327" spans="2:3" ht="15" customHeight="1" x14ac:dyDescent="0.3">
      <c r="B327" s="16"/>
      <c r="C327" s="16"/>
    </row>
    <row r="328" spans="2:3" ht="15" customHeight="1" x14ac:dyDescent="0.3">
      <c r="B328" s="16"/>
      <c r="C328" s="16"/>
    </row>
    <row r="329" spans="2:3" ht="15" customHeight="1" x14ac:dyDescent="0.3">
      <c r="B329" s="16"/>
      <c r="C329" s="16"/>
    </row>
    <row r="330" spans="2:3" ht="15" customHeight="1" x14ac:dyDescent="0.3">
      <c r="B330" s="16"/>
      <c r="C330" s="16"/>
    </row>
    <row r="331" spans="2:3" ht="15" customHeight="1" x14ac:dyDescent="0.3">
      <c r="B331" s="16"/>
      <c r="C331" s="16"/>
    </row>
    <row r="332" spans="2:3" ht="15" customHeight="1" x14ac:dyDescent="0.3">
      <c r="B332" s="16"/>
      <c r="C332" s="16"/>
    </row>
    <row r="333" spans="2:3" ht="15" customHeight="1" x14ac:dyDescent="0.3">
      <c r="B333" s="16"/>
      <c r="C333" s="16"/>
    </row>
    <row r="334" spans="2:3" ht="15" customHeight="1" x14ac:dyDescent="0.3">
      <c r="B334" s="16"/>
      <c r="C334" s="16"/>
    </row>
    <row r="335" spans="2:3" ht="15" customHeight="1" x14ac:dyDescent="0.3">
      <c r="B335" s="16"/>
      <c r="C335" s="16"/>
    </row>
    <row r="336" spans="2:3" ht="15" customHeight="1" x14ac:dyDescent="0.3">
      <c r="B336" s="16"/>
      <c r="C336" s="16"/>
    </row>
    <row r="337" spans="2:3" ht="15" customHeight="1" x14ac:dyDescent="0.3">
      <c r="B337" s="16"/>
      <c r="C337" s="16"/>
    </row>
    <row r="338" spans="2:3" ht="15" customHeight="1" x14ac:dyDescent="0.3">
      <c r="B338" s="16"/>
      <c r="C338" s="16"/>
    </row>
    <row r="339" spans="2:3" ht="15" customHeight="1" x14ac:dyDescent="0.3">
      <c r="B339" s="16"/>
      <c r="C339" s="16"/>
    </row>
    <row r="340" spans="2:3" ht="15" customHeight="1" x14ac:dyDescent="0.3">
      <c r="B340" s="16"/>
      <c r="C340" s="16"/>
    </row>
    <row r="341" spans="2:3" ht="15" customHeight="1" x14ac:dyDescent="0.3">
      <c r="B341" s="16"/>
      <c r="C341" s="16"/>
    </row>
    <row r="342" spans="2:3" ht="15" customHeight="1" x14ac:dyDescent="0.3">
      <c r="B342" s="16"/>
      <c r="C342" s="16"/>
    </row>
    <row r="343" spans="2:3" ht="15" customHeight="1" x14ac:dyDescent="0.3">
      <c r="B343" s="16"/>
      <c r="C343" s="16"/>
    </row>
    <row r="344" spans="2:3" ht="15" customHeight="1" x14ac:dyDescent="0.3">
      <c r="B344" s="16"/>
      <c r="C344" s="16"/>
    </row>
    <row r="345" spans="2:3" ht="15" customHeight="1" x14ac:dyDescent="0.3">
      <c r="B345" s="16"/>
      <c r="C345" s="16"/>
    </row>
    <row r="346" spans="2:3" ht="15" customHeight="1" x14ac:dyDescent="0.3">
      <c r="B346" s="16"/>
      <c r="C346" s="16"/>
    </row>
    <row r="347" spans="2:3" ht="15" customHeight="1" x14ac:dyDescent="0.3">
      <c r="B347" s="16"/>
      <c r="C347" s="16"/>
    </row>
    <row r="348" spans="2:3" ht="15" customHeight="1" x14ac:dyDescent="0.3">
      <c r="B348" s="16"/>
      <c r="C348" s="16"/>
    </row>
    <row r="349" spans="2:3" ht="15" customHeight="1" x14ac:dyDescent="0.3">
      <c r="B349" s="16"/>
      <c r="C349" s="16"/>
    </row>
    <row r="350" spans="2:3" ht="15" customHeight="1" x14ac:dyDescent="0.3">
      <c r="B350" s="16"/>
      <c r="C350" s="16"/>
    </row>
    <row r="351" spans="2:3" ht="15" customHeight="1" x14ac:dyDescent="0.3">
      <c r="B351" s="16"/>
      <c r="C351" s="16"/>
    </row>
    <row r="352" spans="2:3" ht="15" customHeight="1" x14ac:dyDescent="0.3">
      <c r="B352" s="16"/>
      <c r="C352" s="16"/>
    </row>
    <row r="353" spans="2:3" ht="15" customHeight="1" x14ac:dyDescent="0.3">
      <c r="B353" s="16"/>
      <c r="C353" s="16"/>
    </row>
    <row r="354" spans="2:3" ht="15" customHeight="1" x14ac:dyDescent="0.3">
      <c r="B354" s="16"/>
      <c r="C354" s="16"/>
    </row>
    <row r="355" spans="2:3" ht="15" customHeight="1" x14ac:dyDescent="0.3">
      <c r="B355" s="16"/>
      <c r="C355" s="16"/>
    </row>
    <row r="356" spans="2:3" ht="15" customHeight="1" x14ac:dyDescent="0.3">
      <c r="B356" s="16"/>
      <c r="C356" s="16"/>
    </row>
    <row r="357" spans="2:3" ht="15" customHeight="1" x14ac:dyDescent="0.3">
      <c r="B357" s="16"/>
      <c r="C357" s="16"/>
    </row>
    <row r="358" spans="2:3" ht="15" customHeight="1" x14ac:dyDescent="0.3">
      <c r="B358" s="16"/>
      <c r="C358" s="16"/>
    </row>
    <row r="359" spans="2:3" ht="15" customHeight="1" x14ac:dyDescent="0.3">
      <c r="B359" s="16"/>
      <c r="C359" s="16"/>
    </row>
    <row r="360" spans="2:3" ht="15" customHeight="1" x14ac:dyDescent="0.3">
      <c r="B360" s="16"/>
      <c r="C360" s="16"/>
    </row>
    <row r="361" spans="2:3" ht="15" customHeight="1" x14ac:dyDescent="0.3">
      <c r="B361" s="16"/>
      <c r="C361" s="16"/>
    </row>
    <row r="362" spans="2:3" ht="15" customHeight="1" x14ac:dyDescent="0.3">
      <c r="B362" s="16"/>
      <c r="C362" s="16"/>
    </row>
    <row r="363" spans="2:3" ht="15" customHeight="1" x14ac:dyDescent="0.3">
      <c r="B363" s="16"/>
      <c r="C363" s="16"/>
    </row>
    <row r="364" spans="2:3" ht="15" customHeight="1" x14ac:dyDescent="0.3">
      <c r="B364" s="16"/>
      <c r="C364" s="16"/>
    </row>
    <row r="365" spans="2:3" ht="15" customHeight="1" x14ac:dyDescent="0.3">
      <c r="B365" s="16"/>
      <c r="C365" s="16"/>
    </row>
    <row r="366" spans="2:3" ht="15" customHeight="1" x14ac:dyDescent="0.3">
      <c r="B366" s="16"/>
      <c r="C366" s="16"/>
    </row>
    <row r="367" spans="2:3" ht="15" customHeight="1" x14ac:dyDescent="0.3">
      <c r="B367" s="16"/>
      <c r="C367" s="16"/>
    </row>
    <row r="368" spans="2:3" ht="15" customHeight="1" x14ac:dyDescent="0.3">
      <c r="B368" s="16"/>
      <c r="C368" s="16"/>
    </row>
    <row r="369" spans="2:3" ht="15" customHeight="1" x14ac:dyDescent="0.3">
      <c r="B369" s="16"/>
      <c r="C369" s="16"/>
    </row>
    <row r="370" spans="2:3" ht="15" customHeight="1" x14ac:dyDescent="0.3">
      <c r="B370" s="16"/>
      <c r="C370" s="16"/>
    </row>
    <row r="371" spans="2:3" ht="15" customHeight="1" x14ac:dyDescent="0.3">
      <c r="B371" s="16"/>
      <c r="C371" s="16"/>
    </row>
    <row r="372" spans="2:3" ht="15" customHeight="1" x14ac:dyDescent="0.3">
      <c r="B372" s="16"/>
      <c r="C372" s="16"/>
    </row>
    <row r="373" spans="2:3" ht="15" customHeight="1" x14ac:dyDescent="0.3">
      <c r="B373" s="16"/>
      <c r="C373" s="16"/>
    </row>
    <row r="374" spans="2:3" ht="15" customHeight="1" x14ac:dyDescent="0.3">
      <c r="B374" s="16"/>
      <c r="C374" s="16"/>
    </row>
    <row r="375" spans="2:3" ht="15" customHeight="1" x14ac:dyDescent="0.3">
      <c r="B375" s="16"/>
      <c r="C375" s="16"/>
    </row>
    <row r="376" spans="2:3" ht="15" customHeight="1" x14ac:dyDescent="0.3">
      <c r="B376" s="16"/>
      <c r="C376" s="16"/>
    </row>
    <row r="377" spans="2:3" ht="15" customHeight="1" x14ac:dyDescent="0.3">
      <c r="B377" s="16"/>
      <c r="C377" s="16"/>
    </row>
    <row r="378" spans="2:3" ht="15" customHeight="1" x14ac:dyDescent="0.3">
      <c r="B378" s="16"/>
      <c r="C378" s="16"/>
    </row>
    <row r="379" spans="2:3" ht="15" customHeight="1" x14ac:dyDescent="0.3">
      <c r="B379" s="16"/>
      <c r="C379" s="16"/>
    </row>
    <row r="380" spans="2:3" ht="15" customHeight="1" x14ac:dyDescent="0.3">
      <c r="B380" s="16"/>
      <c r="C380" s="16"/>
    </row>
    <row r="381" spans="2:3" ht="15" customHeight="1" x14ac:dyDescent="0.3">
      <c r="B381" s="16"/>
      <c r="C381" s="16"/>
    </row>
    <row r="382" spans="2:3" ht="15" customHeight="1" x14ac:dyDescent="0.3">
      <c r="B382" s="16"/>
      <c r="C382" s="16"/>
    </row>
    <row r="383" spans="2:3" ht="15" customHeight="1" x14ac:dyDescent="0.3">
      <c r="B383" s="16"/>
      <c r="C383" s="16"/>
    </row>
    <row r="384" spans="2:3" ht="15" customHeight="1" x14ac:dyDescent="0.3">
      <c r="B384" s="16"/>
      <c r="C384" s="16"/>
    </row>
    <row r="385" spans="2:3" ht="15" customHeight="1" x14ac:dyDescent="0.3">
      <c r="B385" s="16"/>
      <c r="C385" s="16"/>
    </row>
    <row r="386" spans="2:3" ht="15" customHeight="1" x14ac:dyDescent="0.3">
      <c r="B386" s="16"/>
      <c r="C386" s="16"/>
    </row>
    <row r="387" spans="2:3" ht="15" customHeight="1" x14ac:dyDescent="0.3">
      <c r="B387" s="16"/>
      <c r="C387" s="16"/>
    </row>
    <row r="388" spans="2:3" ht="15" customHeight="1" x14ac:dyDescent="0.3">
      <c r="B388" s="16"/>
      <c r="C388" s="16"/>
    </row>
    <row r="389" spans="2:3" ht="15" customHeight="1" x14ac:dyDescent="0.3">
      <c r="B389" s="16"/>
      <c r="C389" s="16"/>
    </row>
    <row r="390" spans="2:3" ht="15" customHeight="1" x14ac:dyDescent="0.3">
      <c r="B390" s="16"/>
      <c r="C390" s="16"/>
    </row>
    <row r="391" spans="2:3" ht="15" customHeight="1" x14ac:dyDescent="0.3">
      <c r="B391" s="16"/>
      <c r="C391" s="16"/>
    </row>
    <row r="392" spans="2:3" ht="15" customHeight="1" x14ac:dyDescent="0.3">
      <c r="B392" s="16"/>
      <c r="C392" s="16"/>
    </row>
    <row r="393" spans="2:3" ht="15" customHeight="1" x14ac:dyDescent="0.3">
      <c r="B393" s="16"/>
      <c r="C393" s="16"/>
    </row>
    <row r="394" spans="2:3" ht="15" customHeight="1" x14ac:dyDescent="0.3">
      <c r="B394" s="16"/>
      <c r="C394" s="16"/>
    </row>
    <row r="395" spans="2:3" ht="15" customHeight="1" x14ac:dyDescent="0.3">
      <c r="B395" s="16"/>
      <c r="C395" s="16"/>
    </row>
    <row r="396" spans="2:3" ht="15" customHeight="1" x14ac:dyDescent="0.3">
      <c r="B396" s="16"/>
      <c r="C396" s="16"/>
    </row>
    <row r="397" spans="2:3" ht="15" customHeight="1" x14ac:dyDescent="0.3">
      <c r="B397" s="16"/>
      <c r="C397" s="16"/>
    </row>
    <row r="398" spans="2:3" ht="15" customHeight="1" x14ac:dyDescent="0.3">
      <c r="B398" s="16"/>
      <c r="C398" s="16"/>
    </row>
    <row r="399" spans="2:3" ht="15" customHeight="1" x14ac:dyDescent="0.3">
      <c r="B399" s="16"/>
      <c r="C399" s="16"/>
    </row>
    <row r="400" spans="2:3" ht="15" customHeight="1" x14ac:dyDescent="0.3">
      <c r="B400" s="16"/>
      <c r="C400" s="16"/>
    </row>
    <row r="401" spans="2:3" ht="15" customHeight="1" x14ac:dyDescent="0.3">
      <c r="B401" s="16"/>
      <c r="C401" s="16"/>
    </row>
    <row r="402" spans="2:3" ht="15" customHeight="1" x14ac:dyDescent="0.3">
      <c r="B402" s="16"/>
      <c r="C402" s="16"/>
    </row>
    <row r="403" spans="2:3" ht="15" customHeight="1" x14ac:dyDescent="0.3">
      <c r="B403" s="16"/>
      <c r="C403" s="16"/>
    </row>
    <row r="404" spans="2:3" ht="15" customHeight="1" x14ac:dyDescent="0.3">
      <c r="B404" s="16"/>
      <c r="C404" s="16"/>
    </row>
    <row r="405" spans="2:3" ht="15" customHeight="1" x14ac:dyDescent="0.3">
      <c r="B405" s="16"/>
      <c r="C405" s="16"/>
    </row>
    <row r="406" spans="2:3" ht="15" customHeight="1" x14ac:dyDescent="0.3">
      <c r="B406" s="16"/>
      <c r="C406" s="16"/>
    </row>
    <row r="407" spans="2:3" ht="15" customHeight="1" x14ac:dyDescent="0.3">
      <c r="B407" s="16"/>
      <c r="C407" s="16"/>
    </row>
    <row r="408" spans="2:3" ht="15" customHeight="1" x14ac:dyDescent="0.3">
      <c r="B408" s="16"/>
      <c r="C408" s="16"/>
    </row>
    <row r="409" spans="2:3" ht="15" customHeight="1" x14ac:dyDescent="0.3">
      <c r="B409" s="16"/>
      <c r="C409" s="16"/>
    </row>
    <row r="410" spans="2:3" ht="15" customHeight="1" x14ac:dyDescent="0.3">
      <c r="B410" s="16"/>
      <c r="C410" s="16"/>
    </row>
    <row r="411" spans="2:3" ht="15" customHeight="1" x14ac:dyDescent="0.3">
      <c r="B411" s="16"/>
      <c r="C411" s="16"/>
    </row>
    <row r="412" spans="2:3" ht="15" customHeight="1" x14ac:dyDescent="0.3">
      <c r="B412" s="16"/>
      <c r="C412" s="16"/>
    </row>
    <row r="413" spans="2:3" ht="15" customHeight="1" x14ac:dyDescent="0.3">
      <c r="B413" s="16"/>
      <c r="C413" s="16"/>
    </row>
    <row r="414" spans="2:3" ht="15" customHeight="1" x14ac:dyDescent="0.3">
      <c r="B414" s="16"/>
      <c r="C414" s="16"/>
    </row>
    <row r="415" spans="2:3" ht="15" customHeight="1" x14ac:dyDescent="0.3">
      <c r="B415" s="16"/>
      <c r="C415" s="16"/>
    </row>
    <row r="416" spans="2:3" ht="15" customHeight="1" x14ac:dyDescent="0.3">
      <c r="B416" s="16"/>
      <c r="C416" s="16"/>
    </row>
    <row r="417" spans="2:3" ht="15" customHeight="1" x14ac:dyDescent="0.3">
      <c r="B417" s="16"/>
      <c r="C417" s="16"/>
    </row>
    <row r="418" spans="2:3" ht="15" customHeight="1" x14ac:dyDescent="0.3">
      <c r="B418" s="16"/>
      <c r="C418" s="16"/>
    </row>
    <row r="419" spans="2:3" ht="15" customHeight="1" x14ac:dyDescent="0.3">
      <c r="B419" s="16"/>
      <c r="C419" s="16"/>
    </row>
    <row r="420" spans="2:3" ht="15" customHeight="1" x14ac:dyDescent="0.3">
      <c r="B420" s="16"/>
      <c r="C420" s="16"/>
    </row>
    <row r="421" spans="2:3" ht="15" customHeight="1" x14ac:dyDescent="0.3">
      <c r="B421" s="16"/>
      <c r="C421" s="16"/>
    </row>
    <row r="422" spans="2:3" ht="15" customHeight="1" x14ac:dyDescent="0.3">
      <c r="B422" s="16"/>
      <c r="C422" s="16"/>
    </row>
    <row r="423" spans="2:3" ht="15" customHeight="1" x14ac:dyDescent="0.3">
      <c r="B423" s="16"/>
      <c r="C423" s="16"/>
    </row>
    <row r="424" spans="2:3" ht="15" customHeight="1" x14ac:dyDescent="0.3">
      <c r="B424" s="16"/>
      <c r="C424" s="16"/>
    </row>
    <row r="425" spans="2:3" ht="15" customHeight="1" x14ac:dyDescent="0.3">
      <c r="B425" s="16"/>
      <c r="C425" s="16"/>
    </row>
    <row r="426" spans="2:3" ht="15" customHeight="1" x14ac:dyDescent="0.3">
      <c r="B426" s="16"/>
      <c r="C426" s="16"/>
    </row>
    <row r="427" spans="2:3" ht="15" customHeight="1" x14ac:dyDescent="0.3">
      <c r="B427" s="16"/>
      <c r="C427" s="16"/>
    </row>
    <row r="428" spans="2:3" ht="15" customHeight="1" x14ac:dyDescent="0.3">
      <c r="B428" s="16"/>
      <c r="C428" s="16"/>
    </row>
    <row r="429" spans="2:3" ht="15" customHeight="1" x14ac:dyDescent="0.3">
      <c r="B429" s="16"/>
      <c r="C429" s="16"/>
    </row>
    <row r="430" spans="2:3" ht="15" customHeight="1" x14ac:dyDescent="0.3">
      <c r="B430" s="16"/>
      <c r="C430" s="16"/>
    </row>
    <row r="431" spans="2:3" ht="15" customHeight="1" x14ac:dyDescent="0.3">
      <c r="B431" s="16"/>
      <c r="C431" s="16"/>
    </row>
    <row r="432" spans="2:3" ht="15" customHeight="1" x14ac:dyDescent="0.3">
      <c r="B432" s="16"/>
      <c r="C432" s="16"/>
    </row>
    <row r="433" spans="2:3" ht="15" customHeight="1" x14ac:dyDescent="0.3">
      <c r="B433" s="16"/>
      <c r="C433" s="16"/>
    </row>
    <row r="434" spans="2:3" ht="15" customHeight="1" x14ac:dyDescent="0.3">
      <c r="B434" s="16"/>
      <c r="C434" s="16"/>
    </row>
    <row r="435" spans="2:3" ht="15" customHeight="1" x14ac:dyDescent="0.3">
      <c r="B435" s="16"/>
      <c r="C435" s="16"/>
    </row>
    <row r="436" spans="2:3" ht="15" customHeight="1" x14ac:dyDescent="0.3">
      <c r="B436" s="16"/>
      <c r="C436" s="16"/>
    </row>
    <row r="437" spans="2:3" ht="15" customHeight="1" x14ac:dyDescent="0.3">
      <c r="B437" s="16"/>
      <c r="C437" s="16"/>
    </row>
    <row r="438" spans="2:3" ht="15" customHeight="1" x14ac:dyDescent="0.3">
      <c r="B438" s="16"/>
      <c r="C438" s="16"/>
    </row>
    <row r="439" spans="2:3" ht="15" customHeight="1" x14ac:dyDescent="0.3">
      <c r="B439" s="16"/>
      <c r="C439" s="16"/>
    </row>
    <row r="440" spans="2:3" ht="15" customHeight="1" x14ac:dyDescent="0.3">
      <c r="B440" s="16"/>
      <c r="C440" s="16"/>
    </row>
    <row r="441" spans="2:3" ht="15" customHeight="1" x14ac:dyDescent="0.3">
      <c r="B441" s="16"/>
      <c r="C441" s="16"/>
    </row>
    <row r="442" spans="2:3" ht="15" customHeight="1" x14ac:dyDescent="0.3">
      <c r="B442" s="16"/>
      <c r="C442" s="16"/>
    </row>
    <row r="443" spans="2:3" ht="15" customHeight="1" x14ac:dyDescent="0.3">
      <c r="B443" s="16"/>
      <c r="C443" s="16"/>
    </row>
    <row r="444" spans="2:3" ht="15" customHeight="1" x14ac:dyDescent="0.3">
      <c r="B444" s="16"/>
      <c r="C444" s="16"/>
    </row>
    <row r="445" spans="2:3" ht="15" customHeight="1" x14ac:dyDescent="0.3">
      <c r="B445" s="16"/>
      <c r="C445" s="16"/>
    </row>
    <row r="446" spans="2:3" ht="15" customHeight="1" x14ac:dyDescent="0.3">
      <c r="B446" s="16"/>
      <c r="C446" s="16"/>
    </row>
    <row r="447" spans="2:3" ht="15" customHeight="1" x14ac:dyDescent="0.3">
      <c r="B447" s="16"/>
      <c r="C447" s="16"/>
    </row>
    <row r="448" spans="2:3" ht="15" customHeight="1" x14ac:dyDescent="0.3">
      <c r="B448" s="16"/>
      <c r="C448" s="16"/>
    </row>
    <row r="449" spans="2:3" ht="15" customHeight="1" x14ac:dyDescent="0.3">
      <c r="B449" s="16"/>
      <c r="C449" s="16"/>
    </row>
    <row r="450" spans="2:3" ht="15" customHeight="1" x14ac:dyDescent="0.3">
      <c r="B450" s="16"/>
      <c r="C450" s="16"/>
    </row>
    <row r="451" spans="2:3" ht="15" customHeight="1" x14ac:dyDescent="0.3">
      <c r="B451" s="16"/>
      <c r="C451" s="16"/>
    </row>
    <row r="452" spans="2:3" ht="15" customHeight="1" x14ac:dyDescent="0.3">
      <c r="B452" s="16"/>
      <c r="C452" s="16"/>
    </row>
    <row r="453" spans="2:3" ht="15" customHeight="1" x14ac:dyDescent="0.3">
      <c r="B453" s="16"/>
      <c r="C453" s="16"/>
    </row>
    <row r="454" spans="2:3" ht="15" customHeight="1" x14ac:dyDescent="0.3">
      <c r="B454" s="16"/>
      <c r="C454" s="16"/>
    </row>
    <row r="455" spans="2:3" ht="15" customHeight="1" x14ac:dyDescent="0.3">
      <c r="B455" s="16"/>
      <c r="C455" s="16"/>
    </row>
    <row r="456" spans="2:3" ht="15" customHeight="1" x14ac:dyDescent="0.3">
      <c r="B456" s="16"/>
      <c r="C456" s="16"/>
    </row>
    <row r="457" spans="2:3" ht="15" customHeight="1" x14ac:dyDescent="0.3">
      <c r="B457" s="16"/>
      <c r="C457" s="16"/>
    </row>
    <row r="458" spans="2:3" ht="15" customHeight="1" x14ac:dyDescent="0.3">
      <c r="B458" s="16"/>
      <c r="C458" s="16"/>
    </row>
    <row r="459" spans="2:3" ht="15" customHeight="1" x14ac:dyDescent="0.3">
      <c r="B459" s="16"/>
      <c r="C459" s="16"/>
    </row>
    <row r="460" spans="2:3" ht="15" customHeight="1" x14ac:dyDescent="0.3">
      <c r="B460" s="16"/>
      <c r="C460" s="16"/>
    </row>
    <row r="461" spans="2:3" ht="15" customHeight="1" x14ac:dyDescent="0.3">
      <c r="B461" s="16"/>
      <c r="C461" s="16"/>
    </row>
    <row r="462" spans="2:3" ht="15" customHeight="1" x14ac:dyDescent="0.3">
      <c r="B462" s="16"/>
      <c r="C462" s="16"/>
    </row>
    <row r="463" spans="2:3" ht="15" customHeight="1" x14ac:dyDescent="0.3">
      <c r="B463" s="16"/>
      <c r="C463" s="16"/>
    </row>
    <row r="464" spans="2:3" ht="15" customHeight="1" x14ac:dyDescent="0.3">
      <c r="B464" s="16"/>
      <c r="C464" s="16"/>
    </row>
    <row r="465" spans="2:3" ht="15" customHeight="1" x14ac:dyDescent="0.3">
      <c r="B465" s="16"/>
      <c r="C465" s="16"/>
    </row>
    <row r="466" spans="2:3" ht="15" customHeight="1" x14ac:dyDescent="0.3">
      <c r="B466" s="16"/>
      <c r="C466" s="16"/>
    </row>
    <row r="467" spans="2:3" ht="15" customHeight="1" x14ac:dyDescent="0.3">
      <c r="B467" s="16"/>
      <c r="C467" s="16"/>
    </row>
    <row r="468" spans="2:3" ht="15" customHeight="1" x14ac:dyDescent="0.3">
      <c r="B468" s="16"/>
      <c r="C468" s="16"/>
    </row>
    <row r="469" spans="2:3" ht="15" customHeight="1" x14ac:dyDescent="0.3">
      <c r="B469" s="16"/>
      <c r="C469" s="16"/>
    </row>
    <row r="470" spans="2:3" ht="15" customHeight="1" x14ac:dyDescent="0.3">
      <c r="B470" s="16"/>
      <c r="C470" s="16"/>
    </row>
    <row r="471" spans="2:3" ht="15" customHeight="1" x14ac:dyDescent="0.3">
      <c r="B471" s="16"/>
      <c r="C471" s="16"/>
    </row>
    <row r="472" spans="2:3" ht="15" customHeight="1" x14ac:dyDescent="0.3">
      <c r="B472" s="16"/>
      <c r="C472" s="16"/>
    </row>
    <row r="473" spans="2:3" ht="15" customHeight="1" x14ac:dyDescent="0.3">
      <c r="B473" s="16"/>
      <c r="C473" s="16"/>
    </row>
    <row r="474" spans="2:3" ht="15" customHeight="1" x14ac:dyDescent="0.3">
      <c r="B474" s="16"/>
      <c r="C474" s="16"/>
    </row>
    <row r="475" spans="2:3" ht="15" customHeight="1" x14ac:dyDescent="0.3">
      <c r="B475" s="16"/>
      <c r="C475" s="16"/>
    </row>
    <row r="476" spans="2:3" ht="15" customHeight="1" x14ac:dyDescent="0.3">
      <c r="B476" s="16"/>
      <c r="C476" s="16"/>
    </row>
    <row r="477" spans="2:3" ht="15" customHeight="1" x14ac:dyDescent="0.3">
      <c r="B477" s="16"/>
      <c r="C477" s="16"/>
    </row>
    <row r="478" spans="2:3" ht="15" customHeight="1" x14ac:dyDescent="0.3">
      <c r="B478" s="16"/>
      <c r="C478" s="16"/>
    </row>
    <row r="479" spans="2:3" ht="15" customHeight="1" x14ac:dyDescent="0.3">
      <c r="B479" s="16"/>
      <c r="C479" s="16"/>
    </row>
    <row r="480" spans="2:3" ht="15" customHeight="1" x14ac:dyDescent="0.3">
      <c r="B480" s="16"/>
      <c r="C480" s="16"/>
    </row>
    <row r="481" spans="2:3" ht="15" customHeight="1" x14ac:dyDescent="0.3">
      <c r="B481" s="16"/>
      <c r="C481" s="16"/>
    </row>
    <row r="482" spans="2:3" ht="15" customHeight="1" x14ac:dyDescent="0.3">
      <c r="B482" s="16"/>
      <c r="C482" s="16"/>
    </row>
    <row r="483" spans="2:3" ht="15" customHeight="1" x14ac:dyDescent="0.3">
      <c r="B483" s="16"/>
      <c r="C483" s="16"/>
    </row>
    <row r="484" spans="2:3" ht="15" customHeight="1" x14ac:dyDescent="0.3">
      <c r="B484" s="16"/>
      <c r="C484" s="16"/>
    </row>
    <row r="485" spans="2:3" ht="15" customHeight="1" x14ac:dyDescent="0.3">
      <c r="B485" s="16"/>
      <c r="C485" s="16"/>
    </row>
    <row r="486" spans="2:3" ht="15" customHeight="1" x14ac:dyDescent="0.3">
      <c r="B486" s="16"/>
      <c r="C486" s="16"/>
    </row>
    <row r="487" spans="2:3" ht="15" customHeight="1" x14ac:dyDescent="0.3">
      <c r="B487" s="16"/>
      <c r="C487" s="16"/>
    </row>
    <row r="488" spans="2:3" ht="15" customHeight="1" x14ac:dyDescent="0.3">
      <c r="B488" s="16"/>
      <c r="C488" s="16"/>
    </row>
    <row r="489" spans="2:3" ht="15" customHeight="1" x14ac:dyDescent="0.3">
      <c r="B489" s="16"/>
      <c r="C489" s="16"/>
    </row>
    <row r="490" spans="2:3" ht="15" customHeight="1" x14ac:dyDescent="0.3">
      <c r="B490" s="16"/>
      <c r="C490" s="16"/>
    </row>
    <row r="491" spans="2:3" ht="15" customHeight="1" x14ac:dyDescent="0.3">
      <c r="B491" s="16"/>
      <c r="C491" s="16"/>
    </row>
    <row r="492" spans="2:3" ht="15" customHeight="1" x14ac:dyDescent="0.3">
      <c r="B492" s="16"/>
      <c r="C492" s="16"/>
    </row>
    <row r="493" spans="2:3" ht="15" customHeight="1" x14ac:dyDescent="0.3">
      <c r="B493" s="16"/>
      <c r="C493" s="16"/>
    </row>
    <row r="494" spans="2:3" ht="15" customHeight="1" x14ac:dyDescent="0.3">
      <c r="B494" s="16"/>
      <c r="C494" s="16"/>
    </row>
    <row r="495" spans="2:3" ht="15" customHeight="1" x14ac:dyDescent="0.3">
      <c r="B495" s="16"/>
      <c r="C495" s="16"/>
    </row>
    <row r="496" spans="2:3" ht="15" customHeight="1" x14ac:dyDescent="0.3">
      <c r="B496" s="16"/>
      <c r="C496" s="16"/>
    </row>
    <row r="497" spans="2:3" ht="15" customHeight="1" x14ac:dyDescent="0.3">
      <c r="B497" s="16"/>
      <c r="C497" s="16"/>
    </row>
    <row r="498" spans="2:3" ht="15" customHeight="1" x14ac:dyDescent="0.3">
      <c r="B498" s="16"/>
      <c r="C498" s="16"/>
    </row>
    <row r="499" spans="2:3" ht="15" customHeight="1" x14ac:dyDescent="0.3">
      <c r="B499" s="16"/>
      <c r="C499" s="16"/>
    </row>
    <row r="500" spans="2:3" ht="15" customHeight="1" x14ac:dyDescent="0.3">
      <c r="B500" s="16"/>
      <c r="C500" s="16"/>
    </row>
    <row r="501" spans="2:3" ht="15" customHeight="1" x14ac:dyDescent="0.3">
      <c r="B501" s="16"/>
      <c r="C501" s="16"/>
    </row>
    <row r="502" spans="2:3" ht="15" customHeight="1" x14ac:dyDescent="0.3">
      <c r="B502" s="16"/>
      <c r="C502" s="16"/>
    </row>
    <row r="503" spans="2:3" ht="15" customHeight="1" x14ac:dyDescent="0.3">
      <c r="B503" s="16"/>
      <c r="C503" s="16"/>
    </row>
    <row r="504" spans="2:3" ht="15" customHeight="1" x14ac:dyDescent="0.3">
      <c r="B504" s="16"/>
      <c r="C504" s="16"/>
    </row>
    <row r="505" spans="2:3" ht="15" customHeight="1" x14ac:dyDescent="0.3">
      <c r="B505" s="16"/>
      <c r="C505" s="16"/>
    </row>
    <row r="506" spans="2:3" ht="15" customHeight="1" x14ac:dyDescent="0.3">
      <c r="B506" s="16"/>
      <c r="C506" s="16"/>
    </row>
    <row r="507" spans="2:3" ht="15" customHeight="1" x14ac:dyDescent="0.3">
      <c r="B507" s="16"/>
      <c r="C507" s="16"/>
    </row>
    <row r="508" spans="2:3" ht="15" customHeight="1" x14ac:dyDescent="0.3">
      <c r="B508" s="16"/>
      <c r="C508" s="16"/>
    </row>
    <row r="509" spans="2:3" ht="15" customHeight="1" x14ac:dyDescent="0.3">
      <c r="B509" s="16"/>
      <c r="C509" s="16"/>
    </row>
    <row r="510" spans="2:3" ht="15" customHeight="1" x14ac:dyDescent="0.3">
      <c r="B510" s="16"/>
      <c r="C510" s="16"/>
    </row>
    <row r="511" spans="2:3" ht="15" customHeight="1" x14ac:dyDescent="0.3">
      <c r="B511" s="16"/>
      <c r="C511" s="16"/>
    </row>
    <row r="512" spans="2:3" ht="15" customHeight="1" x14ac:dyDescent="0.3">
      <c r="B512" s="16"/>
      <c r="C512" s="16"/>
    </row>
    <row r="513" spans="2:3" ht="15" customHeight="1" x14ac:dyDescent="0.3">
      <c r="B513" s="16"/>
      <c r="C513" s="16"/>
    </row>
    <row r="514" spans="2:3" ht="15" customHeight="1" x14ac:dyDescent="0.3">
      <c r="B514" s="16"/>
      <c r="C514" s="16"/>
    </row>
    <row r="515" spans="2:3" ht="15" customHeight="1" x14ac:dyDescent="0.3">
      <c r="B515" s="16"/>
      <c r="C515" s="16"/>
    </row>
    <row r="516" spans="2:3" ht="15" customHeight="1" x14ac:dyDescent="0.3">
      <c r="B516" s="16"/>
      <c r="C516" s="16"/>
    </row>
    <row r="517" spans="2:3" ht="15" customHeight="1" x14ac:dyDescent="0.3">
      <c r="B517" s="16"/>
      <c r="C517" s="16"/>
    </row>
    <row r="518" spans="2:3" ht="15" customHeight="1" x14ac:dyDescent="0.3">
      <c r="B518" s="16"/>
      <c r="C518" s="16"/>
    </row>
    <row r="519" spans="2:3" ht="15" customHeight="1" x14ac:dyDescent="0.3">
      <c r="B519" s="16"/>
      <c r="C519" s="16"/>
    </row>
    <row r="520" spans="2:3" ht="15" customHeight="1" x14ac:dyDescent="0.3">
      <c r="B520" s="16"/>
      <c r="C520" s="16"/>
    </row>
    <row r="521" spans="2:3" ht="15" customHeight="1" x14ac:dyDescent="0.3">
      <c r="B521" s="16"/>
      <c r="C521" s="16"/>
    </row>
    <row r="522" spans="2:3" ht="15" customHeight="1" x14ac:dyDescent="0.3">
      <c r="B522" s="16"/>
      <c r="C522" s="16"/>
    </row>
    <row r="523" spans="2:3" ht="15" customHeight="1" x14ac:dyDescent="0.3">
      <c r="B523" s="16"/>
      <c r="C523" s="16"/>
    </row>
    <row r="524" spans="2:3" ht="15" customHeight="1" x14ac:dyDescent="0.3">
      <c r="B524" s="16"/>
      <c r="C524" s="16"/>
    </row>
    <row r="525" spans="2:3" ht="15" customHeight="1" x14ac:dyDescent="0.3">
      <c r="B525" s="16"/>
      <c r="C525" s="16"/>
    </row>
    <row r="526" spans="2:3" ht="15" customHeight="1" x14ac:dyDescent="0.3">
      <c r="B526" s="16"/>
      <c r="C526" s="16"/>
    </row>
    <row r="527" spans="2:3" ht="15" customHeight="1" x14ac:dyDescent="0.3">
      <c r="B527" s="16"/>
      <c r="C527" s="16"/>
    </row>
    <row r="528" spans="2:3" ht="15" customHeight="1" x14ac:dyDescent="0.3">
      <c r="B528" s="16"/>
      <c r="C528" s="16"/>
    </row>
    <row r="529" spans="2:3" ht="15" customHeight="1" x14ac:dyDescent="0.3">
      <c r="B529" s="16"/>
      <c r="C529" s="16"/>
    </row>
    <row r="530" spans="2:3" ht="15" customHeight="1" x14ac:dyDescent="0.3">
      <c r="B530" s="16"/>
      <c r="C530" s="16"/>
    </row>
    <row r="531" spans="2:3" ht="15" customHeight="1" x14ac:dyDescent="0.3">
      <c r="B531" s="16"/>
      <c r="C531" s="16"/>
    </row>
    <row r="532" spans="2:3" ht="15" customHeight="1" x14ac:dyDescent="0.3">
      <c r="B532" s="16"/>
      <c r="C532" s="16"/>
    </row>
    <row r="533" spans="2:3" ht="15" customHeight="1" x14ac:dyDescent="0.3">
      <c r="B533" s="16"/>
      <c r="C533" s="16"/>
    </row>
    <row r="534" spans="2:3" ht="15" customHeight="1" x14ac:dyDescent="0.3">
      <c r="B534" s="16"/>
      <c r="C534" s="16"/>
    </row>
    <row r="535" spans="2:3" ht="15" customHeight="1" x14ac:dyDescent="0.3">
      <c r="B535" s="16"/>
      <c r="C535" s="16"/>
    </row>
    <row r="536" spans="2:3" ht="15" customHeight="1" x14ac:dyDescent="0.3">
      <c r="B536" s="16"/>
      <c r="C536" s="16"/>
    </row>
    <row r="537" spans="2:3" ht="15" customHeight="1" x14ac:dyDescent="0.3">
      <c r="B537" s="16"/>
      <c r="C537" s="16"/>
    </row>
    <row r="538" spans="2:3" ht="15" customHeight="1" x14ac:dyDescent="0.3">
      <c r="B538" s="16"/>
      <c r="C538" s="16"/>
    </row>
    <row r="539" spans="2:3" ht="15" customHeight="1" x14ac:dyDescent="0.3">
      <c r="B539" s="16"/>
      <c r="C539" s="16"/>
    </row>
    <row r="540" spans="2:3" ht="15" customHeight="1" x14ac:dyDescent="0.3">
      <c r="B540" s="16"/>
      <c r="C540" s="16"/>
    </row>
    <row r="541" spans="2:3" ht="15" customHeight="1" x14ac:dyDescent="0.3">
      <c r="B541" s="16"/>
      <c r="C541" s="16"/>
    </row>
    <row r="542" spans="2:3" ht="15" customHeight="1" x14ac:dyDescent="0.3">
      <c r="B542" s="16"/>
      <c r="C542" s="16"/>
    </row>
    <row r="543" spans="2:3" ht="15" customHeight="1" x14ac:dyDescent="0.3">
      <c r="B543" s="16"/>
      <c r="C543" s="16"/>
    </row>
    <row r="544" spans="2:3" ht="15" customHeight="1" x14ac:dyDescent="0.3">
      <c r="B544" s="16"/>
      <c r="C544" s="16"/>
    </row>
    <row r="545" spans="2:3" ht="15" customHeight="1" x14ac:dyDescent="0.3">
      <c r="B545" s="16"/>
      <c r="C545" s="16"/>
    </row>
    <row r="546" spans="2:3" ht="15" customHeight="1" x14ac:dyDescent="0.3">
      <c r="B546" s="16"/>
      <c r="C546" s="16"/>
    </row>
    <row r="547" spans="2:3" ht="15" customHeight="1" x14ac:dyDescent="0.3">
      <c r="B547" s="16"/>
      <c r="C547" s="16"/>
    </row>
    <row r="548" spans="2:3" ht="15" customHeight="1" x14ac:dyDescent="0.3">
      <c r="B548" s="16"/>
      <c r="C548" s="16"/>
    </row>
    <row r="549" spans="2:3" ht="15" customHeight="1" x14ac:dyDescent="0.3">
      <c r="B549" s="16"/>
      <c r="C549" s="16"/>
    </row>
    <row r="550" spans="2:3" ht="15" customHeight="1" x14ac:dyDescent="0.3">
      <c r="B550" s="16"/>
      <c r="C550" s="16"/>
    </row>
    <row r="551" spans="2:3" ht="15" customHeight="1" x14ac:dyDescent="0.3">
      <c r="B551" s="16"/>
      <c r="C551" s="16"/>
    </row>
    <row r="552" spans="2:3" ht="15" customHeight="1" x14ac:dyDescent="0.3">
      <c r="B552" s="16"/>
      <c r="C552" s="16"/>
    </row>
    <row r="553" spans="2:3" ht="15" customHeight="1" x14ac:dyDescent="0.3">
      <c r="B553" s="16"/>
      <c r="C553" s="16"/>
    </row>
    <row r="554" spans="2:3" ht="15" customHeight="1" x14ac:dyDescent="0.3">
      <c r="B554" s="16"/>
      <c r="C554" s="16"/>
    </row>
    <row r="555" spans="2:3" ht="15" customHeight="1" x14ac:dyDescent="0.3">
      <c r="B555" s="16"/>
      <c r="C555" s="16"/>
    </row>
    <row r="556" spans="2:3" ht="15" customHeight="1" x14ac:dyDescent="0.3">
      <c r="B556" s="16"/>
      <c r="C556" s="16"/>
    </row>
    <row r="557" spans="2:3" ht="15" customHeight="1" x14ac:dyDescent="0.3">
      <c r="B557" s="16"/>
      <c r="C557" s="16"/>
    </row>
    <row r="558" spans="2:3" ht="15" customHeight="1" x14ac:dyDescent="0.3">
      <c r="B558" s="16"/>
      <c r="C558" s="16"/>
    </row>
    <row r="559" spans="2:3" ht="15" customHeight="1" x14ac:dyDescent="0.3">
      <c r="B559" s="16"/>
      <c r="C559" s="16"/>
    </row>
    <row r="560" spans="2:3" ht="15" customHeight="1" x14ac:dyDescent="0.3">
      <c r="B560" s="16"/>
      <c r="C560" s="16"/>
    </row>
    <row r="561" spans="2:3" ht="15" customHeight="1" x14ac:dyDescent="0.3">
      <c r="B561" s="16"/>
      <c r="C561" s="16"/>
    </row>
    <row r="562" spans="2:3" ht="15" customHeight="1" x14ac:dyDescent="0.3">
      <c r="B562" s="16"/>
      <c r="C562" s="16"/>
    </row>
    <row r="563" spans="2:3" ht="15" customHeight="1" x14ac:dyDescent="0.3">
      <c r="B563" s="16"/>
      <c r="C563" s="16"/>
    </row>
    <row r="564" spans="2:3" ht="15" customHeight="1" x14ac:dyDescent="0.3">
      <c r="B564" s="16"/>
      <c r="C564" s="16"/>
    </row>
    <row r="565" spans="2:3" ht="15" customHeight="1" x14ac:dyDescent="0.3">
      <c r="B565" s="16"/>
      <c r="C565" s="16"/>
    </row>
    <row r="566" spans="2:3" ht="15" customHeight="1" x14ac:dyDescent="0.3">
      <c r="B566" s="16"/>
      <c r="C566" s="16"/>
    </row>
    <row r="567" spans="2:3" ht="15" customHeight="1" x14ac:dyDescent="0.3">
      <c r="B567" s="16"/>
      <c r="C567" s="16"/>
    </row>
    <row r="568" spans="2:3" ht="15" customHeight="1" x14ac:dyDescent="0.3">
      <c r="B568" s="16"/>
      <c r="C568" s="16"/>
    </row>
    <row r="569" spans="2:3" ht="15" customHeight="1" x14ac:dyDescent="0.3">
      <c r="B569" s="16"/>
      <c r="C569" s="16"/>
    </row>
    <row r="570" spans="2:3" ht="15" customHeight="1" x14ac:dyDescent="0.3">
      <c r="B570" s="16"/>
      <c r="C570" s="16"/>
    </row>
    <row r="571" spans="2:3" ht="15" customHeight="1" x14ac:dyDescent="0.3">
      <c r="B571" s="16"/>
      <c r="C571" s="16"/>
    </row>
    <row r="572" spans="2:3" ht="15" customHeight="1" x14ac:dyDescent="0.3">
      <c r="B572" s="16"/>
      <c r="C572" s="16"/>
    </row>
    <row r="573" spans="2:3" ht="15" customHeight="1" x14ac:dyDescent="0.3">
      <c r="B573" s="16"/>
      <c r="C573" s="16"/>
    </row>
    <row r="574" spans="2:3" ht="15" customHeight="1" x14ac:dyDescent="0.3">
      <c r="B574" s="16"/>
      <c r="C574" s="16"/>
    </row>
    <row r="575" spans="2:3" ht="15" customHeight="1" x14ac:dyDescent="0.3">
      <c r="B575" s="16"/>
      <c r="C575" s="16"/>
    </row>
    <row r="576" spans="2:3" ht="15" customHeight="1" x14ac:dyDescent="0.3">
      <c r="B576" s="16"/>
      <c r="C576" s="16"/>
    </row>
    <row r="577" spans="2:3" ht="15" customHeight="1" x14ac:dyDescent="0.3">
      <c r="B577" s="16"/>
      <c r="C577" s="16"/>
    </row>
    <row r="578" spans="2:3" ht="15" customHeight="1" x14ac:dyDescent="0.3">
      <c r="B578" s="16"/>
      <c r="C578" s="16"/>
    </row>
    <row r="579" spans="2:3" ht="15" customHeight="1" x14ac:dyDescent="0.3">
      <c r="B579" s="16"/>
      <c r="C579" s="16"/>
    </row>
    <row r="580" spans="2:3" ht="15" customHeight="1" x14ac:dyDescent="0.3">
      <c r="B580" s="16"/>
      <c r="C580" s="16"/>
    </row>
    <row r="581" spans="2:3" ht="15" customHeight="1" x14ac:dyDescent="0.3">
      <c r="B581" s="16"/>
      <c r="C581" s="16"/>
    </row>
    <row r="582" spans="2:3" ht="15" customHeight="1" x14ac:dyDescent="0.3">
      <c r="B582" s="16"/>
      <c r="C582" s="16"/>
    </row>
    <row r="583" spans="2:3" ht="15" customHeight="1" x14ac:dyDescent="0.3">
      <c r="B583" s="16"/>
      <c r="C583" s="16"/>
    </row>
    <row r="584" spans="2:3" ht="15" customHeight="1" x14ac:dyDescent="0.3">
      <c r="B584" s="16"/>
      <c r="C584" s="16"/>
    </row>
    <row r="585" spans="2:3" ht="15" customHeight="1" x14ac:dyDescent="0.3">
      <c r="B585" s="16"/>
      <c r="C585" s="16"/>
    </row>
    <row r="586" spans="2:3" ht="15" customHeight="1" x14ac:dyDescent="0.3">
      <c r="B586" s="16"/>
      <c r="C586" s="16"/>
    </row>
    <row r="587" spans="2:3" ht="15" customHeight="1" x14ac:dyDescent="0.3">
      <c r="B587" s="16"/>
      <c r="C587" s="16"/>
    </row>
    <row r="588" spans="2:3" ht="15" customHeight="1" x14ac:dyDescent="0.3">
      <c r="B588" s="16"/>
      <c r="C588" s="16"/>
    </row>
    <row r="589" spans="2:3" ht="15" customHeight="1" x14ac:dyDescent="0.3">
      <c r="B589" s="16"/>
      <c r="C589" s="16"/>
    </row>
    <row r="590" spans="2:3" ht="15" customHeight="1" x14ac:dyDescent="0.3">
      <c r="B590" s="16"/>
      <c r="C590" s="16"/>
    </row>
    <row r="591" spans="2:3" ht="15" customHeight="1" x14ac:dyDescent="0.3">
      <c r="B591" s="16"/>
      <c r="C591" s="16"/>
    </row>
    <row r="592" spans="2:3" ht="15" customHeight="1" x14ac:dyDescent="0.3">
      <c r="B592" s="16"/>
      <c r="C592" s="16"/>
    </row>
    <row r="593" spans="2:3" ht="15" customHeight="1" x14ac:dyDescent="0.3">
      <c r="B593" s="16"/>
      <c r="C593" s="16"/>
    </row>
    <row r="594" spans="2:3" ht="15" customHeight="1" x14ac:dyDescent="0.3">
      <c r="B594" s="16"/>
      <c r="C594" s="16"/>
    </row>
    <row r="595" spans="2:3" ht="15" customHeight="1" x14ac:dyDescent="0.3">
      <c r="B595" s="16"/>
      <c r="C595" s="16"/>
    </row>
    <row r="596" spans="2:3" ht="15" customHeight="1" x14ac:dyDescent="0.3">
      <c r="B596" s="16"/>
      <c r="C596" s="16"/>
    </row>
    <row r="597" spans="2:3" ht="15" customHeight="1" x14ac:dyDescent="0.3">
      <c r="B597" s="16"/>
      <c r="C597" s="16"/>
    </row>
    <row r="598" spans="2:3" ht="15" customHeight="1" x14ac:dyDescent="0.3">
      <c r="B598" s="16"/>
      <c r="C598" s="16"/>
    </row>
    <row r="599" spans="2:3" ht="15" customHeight="1" x14ac:dyDescent="0.3">
      <c r="B599" s="16"/>
      <c r="C599" s="16"/>
    </row>
    <row r="600" spans="2:3" ht="15" customHeight="1" x14ac:dyDescent="0.3">
      <c r="B600" s="16"/>
      <c r="C600" s="16"/>
    </row>
    <row r="601" spans="2:3" ht="15" customHeight="1" x14ac:dyDescent="0.3">
      <c r="B601" s="16"/>
      <c r="C601" s="16"/>
    </row>
    <row r="602" spans="2:3" ht="15" customHeight="1" x14ac:dyDescent="0.3">
      <c r="B602" s="16"/>
      <c r="C602" s="16"/>
    </row>
    <row r="603" spans="2:3" ht="15" customHeight="1" x14ac:dyDescent="0.3">
      <c r="B603" s="16"/>
      <c r="C603" s="16"/>
    </row>
    <row r="604" spans="2:3" ht="15" customHeight="1" x14ac:dyDescent="0.3">
      <c r="B604" s="16"/>
      <c r="C604" s="16"/>
    </row>
    <row r="605" spans="2:3" ht="15" customHeight="1" x14ac:dyDescent="0.3">
      <c r="B605" s="16"/>
      <c r="C605" s="16"/>
    </row>
    <row r="606" spans="2:3" ht="15" customHeight="1" x14ac:dyDescent="0.3">
      <c r="B606" s="16"/>
      <c r="C606" s="16"/>
    </row>
    <row r="607" spans="2:3" ht="15" customHeight="1" x14ac:dyDescent="0.3">
      <c r="B607" s="16"/>
      <c r="C607" s="16"/>
    </row>
    <row r="608" spans="2:3" ht="15" customHeight="1" x14ac:dyDescent="0.3">
      <c r="B608" s="16"/>
      <c r="C608" s="16"/>
    </row>
    <row r="609" spans="2:3" ht="15" customHeight="1" x14ac:dyDescent="0.3">
      <c r="B609" s="16"/>
      <c r="C609" s="16"/>
    </row>
    <row r="610" spans="2:3" ht="15" customHeight="1" x14ac:dyDescent="0.3">
      <c r="B610" s="16"/>
      <c r="C610" s="16"/>
    </row>
    <row r="611" spans="2:3" ht="15" customHeight="1" x14ac:dyDescent="0.3">
      <c r="B611" s="16"/>
      <c r="C611" s="16"/>
    </row>
    <row r="612" spans="2:3" ht="15" customHeight="1" x14ac:dyDescent="0.3">
      <c r="B612" s="16"/>
      <c r="C612" s="16"/>
    </row>
    <row r="613" spans="2:3" ht="15" customHeight="1" x14ac:dyDescent="0.3">
      <c r="B613" s="16"/>
      <c r="C613" s="16"/>
    </row>
    <row r="614" spans="2:3" ht="15" customHeight="1" x14ac:dyDescent="0.3">
      <c r="B614" s="16"/>
      <c r="C614" s="16"/>
    </row>
    <row r="615" spans="2:3" ht="15" customHeight="1" x14ac:dyDescent="0.3">
      <c r="B615" s="16"/>
      <c r="C615" s="16"/>
    </row>
    <row r="616" spans="2:3" ht="15" customHeight="1" x14ac:dyDescent="0.3">
      <c r="B616" s="16"/>
      <c r="C616" s="16"/>
    </row>
    <row r="617" spans="2:3" ht="15" customHeight="1" x14ac:dyDescent="0.3">
      <c r="B617" s="16"/>
      <c r="C617" s="16"/>
    </row>
    <row r="618" spans="2:3" ht="15" customHeight="1" x14ac:dyDescent="0.3">
      <c r="B618" s="16"/>
      <c r="C618" s="16"/>
    </row>
    <row r="619" spans="2:3" ht="15" customHeight="1" x14ac:dyDescent="0.3">
      <c r="B619" s="16"/>
      <c r="C619" s="16"/>
    </row>
    <row r="620" spans="2:3" ht="15" customHeight="1" x14ac:dyDescent="0.3">
      <c r="B620" s="16"/>
      <c r="C620" s="16"/>
    </row>
    <row r="621" spans="2:3" ht="15" customHeight="1" x14ac:dyDescent="0.3">
      <c r="B621" s="16"/>
      <c r="C621" s="16"/>
    </row>
    <row r="622" spans="2:3" ht="15" customHeight="1" x14ac:dyDescent="0.3">
      <c r="B622" s="16"/>
      <c r="C622" s="16"/>
    </row>
    <row r="623" spans="2:3" ht="15" customHeight="1" x14ac:dyDescent="0.3">
      <c r="B623" s="16"/>
      <c r="C623" s="16"/>
    </row>
    <row r="624" spans="2:3" ht="15" customHeight="1" x14ac:dyDescent="0.3">
      <c r="B624" s="16"/>
      <c r="C624" s="16"/>
    </row>
    <row r="625" spans="2:3" ht="15" customHeight="1" x14ac:dyDescent="0.3">
      <c r="B625" s="16"/>
      <c r="C625" s="16"/>
    </row>
    <row r="626" spans="2:3" ht="15" customHeight="1" x14ac:dyDescent="0.3">
      <c r="B626" s="16"/>
      <c r="C626" s="16"/>
    </row>
    <row r="627" spans="2:3" ht="15" customHeight="1" x14ac:dyDescent="0.3">
      <c r="B627" s="16"/>
      <c r="C627" s="16"/>
    </row>
    <row r="628" spans="2:3" ht="15" customHeight="1" x14ac:dyDescent="0.3">
      <c r="B628" s="16"/>
      <c r="C628" s="16"/>
    </row>
    <row r="629" spans="2:3" ht="15" customHeight="1" x14ac:dyDescent="0.3">
      <c r="B629" s="16"/>
      <c r="C629" s="16"/>
    </row>
    <row r="630" spans="2:3" ht="15" customHeight="1" x14ac:dyDescent="0.3">
      <c r="B630" s="16"/>
      <c r="C630" s="16"/>
    </row>
    <row r="631" spans="2:3" ht="15" customHeight="1" x14ac:dyDescent="0.3">
      <c r="B631" s="16"/>
      <c r="C631" s="16"/>
    </row>
    <row r="632" spans="2:3" ht="15" customHeight="1" x14ac:dyDescent="0.3">
      <c r="B632" s="16"/>
      <c r="C632" s="16"/>
    </row>
    <row r="633" spans="2:3" ht="15" customHeight="1" x14ac:dyDescent="0.3">
      <c r="B633" s="16"/>
      <c r="C633" s="16"/>
    </row>
    <row r="634" spans="2:3" ht="15" customHeight="1" x14ac:dyDescent="0.3">
      <c r="B634" s="16"/>
      <c r="C634" s="16"/>
    </row>
    <row r="635" spans="2:3" ht="15" customHeight="1" x14ac:dyDescent="0.3">
      <c r="B635" s="16"/>
      <c r="C635" s="16"/>
    </row>
    <row r="636" spans="2:3" ht="15" customHeight="1" x14ac:dyDescent="0.3">
      <c r="B636" s="16"/>
      <c r="C636" s="16"/>
    </row>
    <row r="637" spans="2:3" ht="15" customHeight="1" x14ac:dyDescent="0.3">
      <c r="B637" s="16"/>
      <c r="C637" s="16"/>
    </row>
    <row r="638" spans="2:3" ht="15" customHeight="1" x14ac:dyDescent="0.3">
      <c r="B638" s="16"/>
      <c r="C638" s="16"/>
    </row>
    <row r="639" spans="2:3" ht="15" customHeight="1" x14ac:dyDescent="0.3">
      <c r="B639" s="16"/>
      <c r="C639" s="16"/>
    </row>
    <row r="640" spans="2:3" ht="15" customHeight="1" x14ac:dyDescent="0.3">
      <c r="B640" s="16"/>
      <c r="C640" s="16"/>
    </row>
    <row r="641" spans="2:3" ht="15" customHeight="1" x14ac:dyDescent="0.3">
      <c r="B641" s="16"/>
      <c r="C641" s="16"/>
    </row>
    <row r="642" spans="2:3" ht="15" customHeight="1" x14ac:dyDescent="0.3">
      <c r="B642" s="16"/>
      <c r="C642" s="16"/>
    </row>
    <row r="643" spans="2:3" ht="15" customHeight="1" x14ac:dyDescent="0.3">
      <c r="B643" s="16"/>
      <c r="C643" s="16"/>
    </row>
    <row r="644" spans="2:3" ht="15" customHeight="1" x14ac:dyDescent="0.3">
      <c r="B644" s="16"/>
      <c r="C644" s="16"/>
    </row>
    <row r="645" spans="2:3" ht="15" customHeight="1" x14ac:dyDescent="0.3">
      <c r="B645" s="16"/>
      <c r="C645" s="16"/>
    </row>
    <row r="646" spans="2:3" ht="15" customHeight="1" x14ac:dyDescent="0.3">
      <c r="B646" s="16"/>
      <c r="C646" s="16"/>
    </row>
    <row r="647" spans="2:3" ht="15" customHeight="1" x14ac:dyDescent="0.3">
      <c r="B647" s="16"/>
      <c r="C647" s="16"/>
    </row>
    <row r="648" spans="2:3" ht="15" customHeight="1" x14ac:dyDescent="0.3">
      <c r="B648" s="16"/>
      <c r="C648" s="16"/>
    </row>
    <row r="649" spans="2:3" ht="15" customHeight="1" x14ac:dyDescent="0.3">
      <c r="B649" s="16"/>
      <c r="C649" s="16"/>
    </row>
    <row r="650" spans="2:3" ht="15" customHeight="1" x14ac:dyDescent="0.3">
      <c r="B650" s="16"/>
      <c r="C650" s="16"/>
    </row>
    <row r="651" spans="2:3" ht="15" customHeight="1" x14ac:dyDescent="0.3">
      <c r="B651" s="16"/>
      <c r="C651" s="16"/>
    </row>
    <row r="652" spans="2:3" ht="15" customHeight="1" x14ac:dyDescent="0.3">
      <c r="B652" s="16"/>
      <c r="C652" s="16"/>
    </row>
    <row r="653" spans="2:3" ht="15" customHeight="1" x14ac:dyDescent="0.3">
      <c r="B653" s="16"/>
      <c r="C653" s="16"/>
    </row>
    <row r="654" spans="2:3" ht="15" customHeight="1" x14ac:dyDescent="0.3">
      <c r="B654" s="16"/>
      <c r="C654" s="16"/>
    </row>
    <row r="655" spans="2:3" ht="15" customHeight="1" x14ac:dyDescent="0.3">
      <c r="B655" s="16"/>
      <c r="C655" s="16"/>
    </row>
    <row r="656" spans="2:3" ht="15" customHeight="1" x14ac:dyDescent="0.3">
      <c r="B656" s="16"/>
      <c r="C656" s="16"/>
    </row>
    <row r="657" spans="2:3" ht="15" customHeight="1" x14ac:dyDescent="0.3">
      <c r="B657" s="16"/>
      <c r="C657" s="16"/>
    </row>
    <row r="658" spans="2:3" ht="15" customHeight="1" x14ac:dyDescent="0.3">
      <c r="B658" s="16"/>
      <c r="C658" s="16"/>
    </row>
  </sheetData>
  <mergeCells count="1">
    <mergeCell ref="D3:F3"/>
  </mergeCells>
  <hyperlinks>
    <hyperlink ref="H1" location="'Etusivu '!A1" display="Etusivu" xr:uid="{0E554C37-7680-48DF-BEB0-46AEE0F88FCE}"/>
    <hyperlink ref="I1" location="'Etusivu '!A1" display="Första sidan" xr:uid="{CE4E35A2-0964-4A71-8257-7D7B1CDE71FC}"/>
    <hyperlink ref="J1" location="'Etusivu '!A1" display="Front page" xr:uid="{C8F9E537-AF9E-4B3C-837D-8040EDB2D9AC}"/>
    <hyperlink ref="H2" location="'Lukumäärät ja selitteet'!A1" display=" Selitteet" xr:uid="{9266666B-9D18-4168-A740-0B5ED1DD4BC5}"/>
    <hyperlink ref="J2" location="'Lukumäärät ja selitteet'!A1" display="Explanations" xr:uid="{157CC4C1-4F62-474F-B485-D43691FF75F1}"/>
    <hyperlink ref="I2" location="'Lukumäärät ja selitteet'!A1" display="Symboler" xr:uid="{518C3C7D-95D7-4E76-8260-83354CB35D0C}"/>
  </hyperlinks>
  <printOptions gridLines="1" gridLinesSet="0"/>
  <pageMargins left="0.59055118110236227" right="0.19685039370078741" top="0.78740157480314965" bottom="0.70866141732283472" header="0.19685039370078741" footer="0.31496062992125984"/>
  <pageSetup paperSize="9" pageOrder="overThenDown" orientation="landscape" verticalDpi="1200" r:id="rId1"/>
  <headerFooter alignWithMargins="0">
    <oddHeader>&amp;L&amp;G&amp;C
Maitoalan laitokset / Mjölkbranschanläggningar / Milk Establishments
&amp;R
&amp;D</oddHeader>
    <oddFooter>&amp;C&amp;P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4601-B319-4050-9663-4F4E2DA6EDB3}">
  <dimension ref="A2:L61"/>
  <sheetViews>
    <sheetView zoomScaleNormal="85" zoomScaleSheetLayoutView="100" workbookViewId="0">
      <selection activeCell="C3" sqref="C3"/>
    </sheetView>
  </sheetViews>
  <sheetFormatPr defaultRowHeight="13" x14ac:dyDescent="0.3"/>
  <cols>
    <col min="1" max="1" width="29.36328125" style="1" customWidth="1"/>
    <col min="2" max="2" width="10.6328125" style="1" bestFit="1" customWidth="1"/>
    <col min="3" max="3" width="9.453125" style="1" customWidth="1"/>
    <col min="4" max="4" width="5.90625" style="1" customWidth="1"/>
    <col min="5" max="256" width="8.90625" style="1"/>
    <col min="257" max="257" width="29.36328125" style="1" customWidth="1"/>
    <col min="258" max="258" width="10.6328125" style="1" bestFit="1" customWidth="1"/>
    <col min="259" max="259" width="9.453125" style="1" customWidth="1"/>
    <col min="260" max="260" width="5.90625" style="1" customWidth="1"/>
    <col min="261" max="512" width="8.90625" style="1"/>
    <col min="513" max="513" width="29.36328125" style="1" customWidth="1"/>
    <col min="514" max="514" width="10.6328125" style="1" bestFit="1" customWidth="1"/>
    <col min="515" max="515" width="9.453125" style="1" customWidth="1"/>
    <col min="516" max="516" width="5.90625" style="1" customWidth="1"/>
    <col min="517" max="768" width="8.90625" style="1"/>
    <col min="769" max="769" width="29.36328125" style="1" customWidth="1"/>
    <col min="770" max="770" width="10.6328125" style="1" bestFit="1" customWidth="1"/>
    <col min="771" max="771" width="9.453125" style="1" customWidth="1"/>
    <col min="772" max="772" width="5.90625" style="1" customWidth="1"/>
    <col min="773" max="1024" width="8.90625" style="1"/>
    <col min="1025" max="1025" width="29.36328125" style="1" customWidth="1"/>
    <col min="1026" max="1026" width="10.6328125" style="1" bestFit="1" customWidth="1"/>
    <col min="1027" max="1027" width="9.453125" style="1" customWidth="1"/>
    <col min="1028" max="1028" width="5.90625" style="1" customWidth="1"/>
    <col min="1029" max="1280" width="8.90625" style="1"/>
    <col min="1281" max="1281" width="29.36328125" style="1" customWidth="1"/>
    <col min="1282" max="1282" width="10.6328125" style="1" bestFit="1" customWidth="1"/>
    <col min="1283" max="1283" width="9.453125" style="1" customWidth="1"/>
    <col min="1284" max="1284" width="5.90625" style="1" customWidth="1"/>
    <col min="1285" max="1536" width="8.90625" style="1"/>
    <col min="1537" max="1537" width="29.36328125" style="1" customWidth="1"/>
    <col min="1538" max="1538" width="10.6328125" style="1" bestFit="1" customWidth="1"/>
    <col min="1539" max="1539" width="9.453125" style="1" customWidth="1"/>
    <col min="1540" max="1540" width="5.90625" style="1" customWidth="1"/>
    <col min="1541" max="1792" width="8.90625" style="1"/>
    <col min="1793" max="1793" width="29.36328125" style="1" customWidth="1"/>
    <col min="1794" max="1794" width="10.6328125" style="1" bestFit="1" customWidth="1"/>
    <col min="1795" max="1795" width="9.453125" style="1" customWidth="1"/>
    <col min="1796" max="1796" width="5.90625" style="1" customWidth="1"/>
    <col min="1797" max="2048" width="8.90625" style="1"/>
    <col min="2049" max="2049" width="29.36328125" style="1" customWidth="1"/>
    <col min="2050" max="2050" width="10.6328125" style="1" bestFit="1" customWidth="1"/>
    <col min="2051" max="2051" width="9.453125" style="1" customWidth="1"/>
    <col min="2052" max="2052" width="5.90625" style="1" customWidth="1"/>
    <col min="2053" max="2304" width="8.90625" style="1"/>
    <col min="2305" max="2305" width="29.36328125" style="1" customWidth="1"/>
    <col min="2306" max="2306" width="10.6328125" style="1" bestFit="1" customWidth="1"/>
    <col min="2307" max="2307" width="9.453125" style="1" customWidth="1"/>
    <col min="2308" max="2308" width="5.90625" style="1" customWidth="1"/>
    <col min="2309" max="2560" width="8.90625" style="1"/>
    <col min="2561" max="2561" width="29.36328125" style="1" customWidth="1"/>
    <col min="2562" max="2562" width="10.6328125" style="1" bestFit="1" customWidth="1"/>
    <col min="2563" max="2563" width="9.453125" style="1" customWidth="1"/>
    <col min="2564" max="2564" width="5.90625" style="1" customWidth="1"/>
    <col min="2565" max="2816" width="8.90625" style="1"/>
    <col min="2817" max="2817" width="29.36328125" style="1" customWidth="1"/>
    <col min="2818" max="2818" width="10.6328125" style="1" bestFit="1" customWidth="1"/>
    <col min="2819" max="2819" width="9.453125" style="1" customWidth="1"/>
    <col min="2820" max="2820" width="5.90625" style="1" customWidth="1"/>
    <col min="2821" max="3072" width="8.90625" style="1"/>
    <col min="3073" max="3073" width="29.36328125" style="1" customWidth="1"/>
    <col min="3074" max="3074" width="10.6328125" style="1" bestFit="1" customWidth="1"/>
    <col min="3075" max="3075" width="9.453125" style="1" customWidth="1"/>
    <col min="3076" max="3076" width="5.90625" style="1" customWidth="1"/>
    <col min="3077" max="3328" width="8.90625" style="1"/>
    <col min="3329" max="3329" width="29.36328125" style="1" customWidth="1"/>
    <col min="3330" max="3330" width="10.6328125" style="1" bestFit="1" customWidth="1"/>
    <col min="3331" max="3331" width="9.453125" style="1" customWidth="1"/>
    <col min="3332" max="3332" width="5.90625" style="1" customWidth="1"/>
    <col min="3333" max="3584" width="8.90625" style="1"/>
    <col min="3585" max="3585" width="29.36328125" style="1" customWidth="1"/>
    <col min="3586" max="3586" width="10.6328125" style="1" bestFit="1" customWidth="1"/>
    <col min="3587" max="3587" width="9.453125" style="1" customWidth="1"/>
    <col min="3588" max="3588" width="5.90625" style="1" customWidth="1"/>
    <col min="3589" max="3840" width="8.90625" style="1"/>
    <col min="3841" max="3841" width="29.36328125" style="1" customWidth="1"/>
    <col min="3842" max="3842" width="10.6328125" style="1" bestFit="1" customWidth="1"/>
    <col min="3843" max="3843" width="9.453125" style="1" customWidth="1"/>
    <col min="3844" max="3844" width="5.90625" style="1" customWidth="1"/>
    <col min="3845" max="4096" width="8.90625" style="1"/>
    <col min="4097" max="4097" width="29.36328125" style="1" customWidth="1"/>
    <col min="4098" max="4098" width="10.6328125" style="1" bestFit="1" customWidth="1"/>
    <col min="4099" max="4099" width="9.453125" style="1" customWidth="1"/>
    <col min="4100" max="4100" width="5.90625" style="1" customWidth="1"/>
    <col min="4101" max="4352" width="8.90625" style="1"/>
    <col min="4353" max="4353" width="29.36328125" style="1" customWidth="1"/>
    <col min="4354" max="4354" width="10.6328125" style="1" bestFit="1" customWidth="1"/>
    <col min="4355" max="4355" width="9.453125" style="1" customWidth="1"/>
    <col min="4356" max="4356" width="5.90625" style="1" customWidth="1"/>
    <col min="4357" max="4608" width="8.90625" style="1"/>
    <col min="4609" max="4609" width="29.36328125" style="1" customWidth="1"/>
    <col min="4610" max="4610" width="10.6328125" style="1" bestFit="1" customWidth="1"/>
    <col min="4611" max="4611" width="9.453125" style="1" customWidth="1"/>
    <col min="4612" max="4612" width="5.90625" style="1" customWidth="1"/>
    <col min="4613" max="4864" width="8.90625" style="1"/>
    <col min="4865" max="4865" width="29.36328125" style="1" customWidth="1"/>
    <col min="4866" max="4866" width="10.6328125" style="1" bestFit="1" customWidth="1"/>
    <col min="4867" max="4867" width="9.453125" style="1" customWidth="1"/>
    <col min="4868" max="4868" width="5.90625" style="1" customWidth="1"/>
    <col min="4869" max="5120" width="8.90625" style="1"/>
    <col min="5121" max="5121" width="29.36328125" style="1" customWidth="1"/>
    <col min="5122" max="5122" width="10.6328125" style="1" bestFit="1" customWidth="1"/>
    <col min="5123" max="5123" width="9.453125" style="1" customWidth="1"/>
    <col min="5124" max="5124" width="5.90625" style="1" customWidth="1"/>
    <col min="5125" max="5376" width="8.90625" style="1"/>
    <col min="5377" max="5377" width="29.36328125" style="1" customWidth="1"/>
    <col min="5378" max="5378" width="10.6328125" style="1" bestFit="1" customWidth="1"/>
    <col min="5379" max="5379" width="9.453125" style="1" customWidth="1"/>
    <col min="5380" max="5380" width="5.90625" style="1" customWidth="1"/>
    <col min="5381" max="5632" width="8.90625" style="1"/>
    <col min="5633" max="5633" width="29.36328125" style="1" customWidth="1"/>
    <col min="5634" max="5634" width="10.6328125" style="1" bestFit="1" customWidth="1"/>
    <col min="5635" max="5635" width="9.453125" style="1" customWidth="1"/>
    <col min="5636" max="5636" width="5.90625" style="1" customWidth="1"/>
    <col min="5637" max="5888" width="8.90625" style="1"/>
    <col min="5889" max="5889" width="29.36328125" style="1" customWidth="1"/>
    <col min="5890" max="5890" width="10.6328125" style="1" bestFit="1" customWidth="1"/>
    <col min="5891" max="5891" width="9.453125" style="1" customWidth="1"/>
    <col min="5892" max="5892" width="5.90625" style="1" customWidth="1"/>
    <col min="5893" max="6144" width="8.90625" style="1"/>
    <col min="6145" max="6145" width="29.36328125" style="1" customWidth="1"/>
    <col min="6146" max="6146" width="10.6328125" style="1" bestFit="1" customWidth="1"/>
    <col min="6147" max="6147" width="9.453125" style="1" customWidth="1"/>
    <col min="6148" max="6148" width="5.90625" style="1" customWidth="1"/>
    <col min="6149" max="6400" width="8.90625" style="1"/>
    <col min="6401" max="6401" width="29.36328125" style="1" customWidth="1"/>
    <col min="6402" max="6402" width="10.6328125" style="1" bestFit="1" customWidth="1"/>
    <col min="6403" max="6403" width="9.453125" style="1" customWidth="1"/>
    <col min="6404" max="6404" width="5.90625" style="1" customWidth="1"/>
    <col min="6405" max="6656" width="8.90625" style="1"/>
    <col min="6657" max="6657" width="29.36328125" style="1" customWidth="1"/>
    <col min="6658" max="6658" width="10.6328125" style="1" bestFit="1" customWidth="1"/>
    <col min="6659" max="6659" width="9.453125" style="1" customWidth="1"/>
    <col min="6660" max="6660" width="5.90625" style="1" customWidth="1"/>
    <col min="6661" max="6912" width="8.90625" style="1"/>
    <col min="6913" max="6913" width="29.36328125" style="1" customWidth="1"/>
    <col min="6914" max="6914" width="10.6328125" style="1" bestFit="1" customWidth="1"/>
    <col min="6915" max="6915" width="9.453125" style="1" customWidth="1"/>
    <col min="6916" max="6916" width="5.90625" style="1" customWidth="1"/>
    <col min="6917" max="7168" width="8.90625" style="1"/>
    <col min="7169" max="7169" width="29.36328125" style="1" customWidth="1"/>
    <col min="7170" max="7170" width="10.6328125" style="1" bestFit="1" customWidth="1"/>
    <col min="7171" max="7171" width="9.453125" style="1" customWidth="1"/>
    <col min="7172" max="7172" width="5.90625" style="1" customWidth="1"/>
    <col min="7173" max="7424" width="8.90625" style="1"/>
    <col min="7425" max="7425" width="29.36328125" style="1" customWidth="1"/>
    <col min="7426" max="7426" width="10.6328125" style="1" bestFit="1" customWidth="1"/>
    <col min="7427" max="7427" width="9.453125" style="1" customWidth="1"/>
    <col min="7428" max="7428" width="5.90625" style="1" customWidth="1"/>
    <col min="7429" max="7680" width="8.90625" style="1"/>
    <col min="7681" max="7681" width="29.36328125" style="1" customWidth="1"/>
    <col min="7682" max="7682" width="10.6328125" style="1" bestFit="1" customWidth="1"/>
    <col min="7683" max="7683" width="9.453125" style="1" customWidth="1"/>
    <col min="7684" max="7684" width="5.90625" style="1" customWidth="1"/>
    <col min="7685" max="7936" width="8.90625" style="1"/>
    <col min="7937" max="7937" width="29.36328125" style="1" customWidth="1"/>
    <col min="7938" max="7938" width="10.6328125" style="1" bestFit="1" customWidth="1"/>
    <col min="7939" max="7939" width="9.453125" style="1" customWidth="1"/>
    <col min="7940" max="7940" width="5.90625" style="1" customWidth="1"/>
    <col min="7941" max="8192" width="8.90625" style="1"/>
    <col min="8193" max="8193" width="29.36328125" style="1" customWidth="1"/>
    <col min="8194" max="8194" width="10.6328125" style="1" bestFit="1" customWidth="1"/>
    <col min="8195" max="8195" width="9.453125" style="1" customWidth="1"/>
    <col min="8196" max="8196" width="5.90625" style="1" customWidth="1"/>
    <col min="8197" max="8448" width="8.90625" style="1"/>
    <col min="8449" max="8449" width="29.36328125" style="1" customWidth="1"/>
    <col min="8450" max="8450" width="10.6328125" style="1" bestFit="1" customWidth="1"/>
    <col min="8451" max="8451" width="9.453125" style="1" customWidth="1"/>
    <col min="8452" max="8452" width="5.90625" style="1" customWidth="1"/>
    <col min="8453" max="8704" width="8.90625" style="1"/>
    <col min="8705" max="8705" width="29.36328125" style="1" customWidth="1"/>
    <col min="8706" max="8706" width="10.6328125" style="1" bestFit="1" customWidth="1"/>
    <col min="8707" max="8707" width="9.453125" style="1" customWidth="1"/>
    <col min="8708" max="8708" width="5.90625" style="1" customWidth="1"/>
    <col min="8709" max="8960" width="8.90625" style="1"/>
    <col min="8961" max="8961" width="29.36328125" style="1" customWidth="1"/>
    <col min="8962" max="8962" width="10.6328125" style="1" bestFit="1" customWidth="1"/>
    <col min="8963" max="8963" width="9.453125" style="1" customWidth="1"/>
    <col min="8964" max="8964" width="5.90625" style="1" customWidth="1"/>
    <col min="8965" max="9216" width="8.90625" style="1"/>
    <col min="9217" max="9217" width="29.36328125" style="1" customWidth="1"/>
    <col min="9218" max="9218" width="10.6328125" style="1" bestFit="1" customWidth="1"/>
    <col min="9219" max="9219" width="9.453125" style="1" customWidth="1"/>
    <col min="9220" max="9220" width="5.90625" style="1" customWidth="1"/>
    <col min="9221" max="9472" width="8.90625" style="1"/>
    <col min="9473" max="9473" width="29.36328125" style="1" customWidth="1"/>
    <col min="9474" max="9474" width="10.6328125" style="1" bestFit="1" customWidth="1"/>
    <col min="9475" max="9475" width="9.453125" style="1" customWidth="1"/>
    <col min="9476" max="9476" width="5.90625" style="1" customWidth="1"/>
    <col min="9477" max="9728" width="8.90625" style="1"/>
    <col min="9729" max="9729" width="29.36328125" style="1" customWidth="1"/>
    <col min="9730" max="9730" width="10.6328125" style="1" bestFit="1" customWidth="1"/>
    <col min="9731" max="9731" width="9.453125" style="1" customWidth="1"/>
    <col min="9732" max="9732" width="5.90625" style="1" customWidth="1"/>
    <col min="9733" max="9984" width="8.90625" style="1"/>
    <col min="9985" max="9985" width="29.36328125" style="1" customWidth="1"/>
    <col min="9986" max="9986" width="10.6328125" style="1" bestFit="1" customWidth="1"/>
    <col min="9987" max="9987" width="9.453125" style="1" customWidth="1"/>
    <col min="9988" max="9988" width="5.90625" style="1" customWidth="1"/>
    <col min="9989" max="10240" width="8.90625" style="1"/>
    <col min="10241" max="10241" width="29.36328125" style="1" customWidth="1"/>
    <col min="10242" max="10242" width="10.6328125" style="1" bestFit="1" customWidth="1"/>
    <col min="10243" max="10243" width="9.453125" style="1" customWidth="1"/>
    <col min="10244" max="10244" width="5.90625" style="1" customWidth="1"/>
    <col min="10245" max="10496" width="8.90625" style="1"/>
    <col min="10497" max="10497" width="29.36328125" style="1" customWidth="1"/>
    <col min="10498" max="10498" width="10.6328125" style="1" bestFit="1" customWidth="1"/>
    <col min="10499" max="10499" width="9.453125" style="1" customWidth="1"/>
    <col min="10500" max="10500" width="5.90625" style="1" customWidth="1"/>
    <col min="10501" max="10752" width="8.90625" style="1"/>
    <col min="10753" max="10753" width="29.36328125" style="1" customWidth="1"/>
    <col min="10754" max="10754" width="10.6328125" style="1" bestFit="1" customWidth="1"/>
    <col min="10755" max="10755" width="9.453125" style="1" customWidth="1"/>
    <col min="10756" max="10756" width="5.90625" style="1" customWidth="1"/>
    <col min="10757" max="11008" width="8.90625" style="1"/>
    <col min="11009" max="11009" width="29.36328125" style="1" customWidth="1"/>
    <col min="11010" max="11010" width="10.6328125" style="1" bestFit="1" customWidth="1"/>
    <col min="11011" max="11011" width="9.453125" style="1" customWidth="1"/>
    <col min="11012" max="11012" width="5.90625" style="1" customWidth="1"/>
    <col min="11013" max="11264" width="8.90625" style="1"/>
    <col min="11265" max="11265" width="29.36328125" style="1" customWidth="1"/>
    <col min="11266" max="11266" width="10.6328125" style="1" bestFit="1" customWidth="1"/>
    <col min="11267" max="11267" width="9.453125" style="1" customWidth="1"/>
    <col min="11268" max="11268" width="5.90625" style="1" customWidth="1"/>
    <col min="11269" max="11520" width="8.90625" style="1"/>
    <col min="11521" max="11521" width="29.36328125" style="1" customWidth="1"/>
    <col min="11522" max="11522" width="10.6328125" style="1" bestFit="1" customWidth="1"/>
    <col min="11523" max="11523" width="9.453125" style="1" customWidth="1"/>
    <col min="11524" max="11524" width="5.90625" style="1" customWidth="1"/>
    <col min="11525" max="11776" width="8.90625" style="1"/>
    <col min="11777" max="11777" width="29.36328125" style="1" customWidth="1"/>
    <col min="11778" max="11778" width="10.6328125" style="1" bestFit="1" customWidth="1"/>
    <col min="11779" max="11779" width="9.453125" style="1" customWidth="1"/>
    <col min="11780" max="11780" width="5.90625" style="1" customWidth="1"/>
    <col min="11781" max="12032" width="8.90625" style="1"/>
    <col min="12033" max="12033" width="29.36328125" style="1" customWidth="1"/>
    <col min="12034" max="12034" width="10.6328125" style="1" bestFit="1" customWidth="1"/>
    <col min="12035" max="12035" width="9.453125" style="1" customWidth="1"/>
    <col min="12036" max="12036" width="5.90625" style="1" customWidth="1"/>
    <col min="12037" max="12288" width="8.90625" style="1"/>
    <col min="12289" max="12289" width="29.36328125" style="1" customWidth="1"/>
    <col min="12290" max="12290" width="10.6328125" style="1" bestFit="1" customWidth="1"/>
    <col min="12291" max="12291" width="9.453125" style="1" customWidth="1"/>
    <col min="12292" max="12292" width="5.90625" style="1" customWidth="1"/>
    <col min="12293" max="12544" width="8.90625" style="1"/>
    <col min="12545" max="12545" width="29.36328125" style="1" customWidth="1"/>
    <col min="12546" max="12546" width="10.6328125" style="1" bestFit="1" customWidth="1"/>
    <col min="12547" max="12547" width="9.453125" style="1" customWidth="1"/>
    <col min="12548" max="12548" width="5.90625" style="1" customWidth="1"/>
    <col min="12549" max="12800" width="8.90625" style="1"/>
    <col min="12801" max="12801" width="29.36328125" style="1" customWidth="1"/>
    <col min="12802" max="12802" width="10.6328125" style="1" bestFit="1" customWidth="1"/>
    <col min="12803" max="12803" width="9.453125" style="1" customWidth="1"/>
    <col min="12804" max="12804" width="5.90625" style="1" customWidth="1"/>
    <col min="12805" max="13056" width="8.90625" style="1"/>
    <col min="13057" max="13057" width="29.36328125" style="1" customWidth="1"/>
    <col min="13058" max="13058" width="10.6328125" style="1" bestFit="1" customWidth="1"/>
    <col min="13059" max="13059" width="9.453125" style="1" customWidth="1"/>
    <col min="13060" max="13060" width="5.90625" style="1" customWidth="1"/>
    <col min="13061" max="13312" width="8.90625" style="1"/>
    <col min="13313" max="13313" width="29.36328125" style="1" customWidth="1"/>
    <col min="13314" max="13314" width="10.6328125" style="1" bestFit="1" customWidth="1"/>
    <col min="13315" max="13315" width="9.453125" style="1" customWidth="1"/>
    <col min="13316" max="13316" width="5.90625" style="1" customWidth="1"/>
    <col min="13317" max="13568" width="8.90625" style="1"/>
    <col min="13569" max="13569" width="29.36328125" style="1" customWidth="1"/>
    <col min="13570" max="13570" width="10.6328125" style="1" bestFit="1" customWidth="1"/>
    <col min="13571" max="13571" width="9.453125" style="1" customWidth="1"/>
    <col min="13572" max="13572" width="5.90625" style="1" customWidth="1"/>
    <col min="13573" max="13824" width="8.90625" style="1"/>
    <col min="13825" max="13825" width="29.36328125" style="1" customWidth="1"/>
    <col min="13826" max="13826" width="10.6328125" style="1" bestFit="1" customWidth="1"/>
    <col min="13827" max="13827" width="9.453125" style="1" customWidth="1"/>
    <col min="13828" max="13828" width="5.90625" style="1" customWidth="1"/>
    <col min="13829" max="14080" width="8.90625" style="1"/>
    <col min="14081" max="14081" width="29.36328125" style="1" customWidth="1"/>
    <col min="14082" max="14082" width="10.6328125" style="1" bestFit="1" customWidth="1"/>
    <col min="14083" max="14083" width="9.453125" style="1" customWidth="1"/>
    <col min="14084" max="14084" width="5.90625" style="1" customWidth="1"/>
    <col min="14085" max="14336" width="8.90625" style="1"/>
    <col min="14337" max="14337" width="29.36328125" style="1" customWidth="1"/>
    <col min="14338" max="14338" width="10.6328125" style="1" bestFit="1" customWidth="1"/>
    <col min="14339" max="14339" width="9.453125" style="1" customWidth="1"/>
    <col min="14340" max="14340" width="5.90625" style="1" customWidth="1"/>
    <col min="14341" max="14592" width="8.90625" style="1"/>
    <col min="14593" max="14593" width="29.36328125" style="1" customWidth="1"/>
    <col min="14594" max="14594" width="10.6328125" style="1" bestFit="1" customWidth="1"/>
    <col min="14595" max="14595" width="9.453125" style="1" customWidth="1"/>
    <col min="14596" max="14596" width="5.90625" style="1" customWidth="1"/>
    <col min="14597" max="14848" width="8.90625" style="1"/>
    <col min="14849" max="14849" width="29.36328125" style="1" customWidth="1"/>
    <col min="14850" max="14850" width="10.6328125" style="1" bestFit="1" customWidth="1"/>
    <col min="14851" max="14851" width="9.453125" style="1" customWidth="1"/>
    <col min="14852" max="14852" width="5.90625" style="1" customWidth="1"/>
    <col min="14853" max="15104" width="8.90625" style="1"/>
    <col min="15105" max="15105" width="29.36328125" style="1" customWidth="1"/>
    <col min="15106" max="15106" width="10.6328125" style="1" bestFit="1" customWidth="1"/>
    <col min="15107" max="15107" width="9.453125" style="1" customWidth="1"/>
    <col min="15108" max="15108" width="5.90625" style="1" customWidth="1"/>
    <col min="15109" max="15360" width="8.90625" style="1"/>
    <col min="15361" max="15361" width="29.36328125" style="1" customWidth="1"/>
    <col min="15362" max="15362" width="10.6328125" style="1" bestFit="1" customWidth="1"/>
    <col min="15363" max="15363" width="9.453125" style="1" customWidth="1"/>
    <col min="15364" max="15364" width="5.90625" style="1" customWidth="1"/>
    <col min="15365" max="15616" width="8.90625" style="1"/>
    <col min="15617" max="15617" width="29.36328125" style="1" customWidth="1"/>
    <col min="15618" max="15618" width="10.6328125" style="1" bestFit="1" customWidth="1"/>
    <col min="15619" max="15619" width="9.453125" style="1" customWidth="1"/>
    <col min="15620" max="15620" width="5.90625" style="1" customWidth="1"/>
    <col min="15621" max="15872" width="8.90625" style="1"/>
    <col min="15873" max="15873" width="29.36328125" style="1" customWidth="1"/>
    <col min="15874" max="15874" width="10.6328125" style="1" bestFit="1" customWidth="1"/>
    <col min="15875" max="15875" width="9.453125" style="1" customWidth="1"/>
    <col min="15876" max="15876" width="5.90625" style="1" customWidth="1"/>
    <col min="15877" max="16128" width="8.90625" style="1"/>
    <col min="16129" max="16129" width="29.36328125" style="1" customWidth="1"/>
    <col min="16130" max="16130" width="10.6328125" style="1" bestFit="1" customWidth="1"/>
    <col min="16131" max="16131" width="9.453125" style="1" customWidth="1"/>
    <col min="16132" max="16132" width="5.90625" style="1" customWidth="1"/>
    <col min="16133" max="16384" width="8.90625" style="1"/>
  </cols>
  <sheetData>
    <row r="2" spans="1:12" ht="14.5" x14ac:dyDescent="0.35">
      <c r="A2" s="13" t="s">
        <v>12</v>
      </c>
      <c r="B2" s="13">
        <v>46322</v>
      </c>
      <c r="C2" s="75"/>
      <c r="D2" s="76"/>
      <c r="E2" s="77" t="s">
        <v>393</v>
      </c>
      <c r="F2" s="77"/>
      <c r="G2" s="5"/>
      <c r="H2" s="77" t="s">
        <v>392</v>
      </c>
      <c r="I2" s="77"/>
      <c r="J2" s="5"/>
      <c r="K2" s="77" t="s">
        <v>450</v>
      </c>
      <c r="L2" s="77"/>
    </row>
    <row r="3" spans="1:12" ht="14.5" x14ac:dyDescent="0.35">
      <c r="A3" s="13"/>
      <c r="B3" s="5"/>
      <c r="C3" s="12"/>
      <c r="D3" s="5"/>
      <c r="E3" s="77" t="s">
        <v>449</v>
      </c>
      <c r="F3" s="77"/>
      <c r="G3" s="5"/>
      <c r="H3" s="77" t="s">
        <v>448</v>
      </c>
      <c r="I3" s="77"/>
      <c r="J3" s="5"/>
      <c r="K3" s="77" t="s">
        <v>447</v>
      </c>
      <c r="L3" s="77"/>
    </row>
    <row r="4" spans="1:12" x14ac:dyDescent="0.3">
      <c r="A4" s="74"/>
      <c r="B4" s="73"/>
      <c r="C4" s="72"/>
    </row>
    <row r="5" spans="1:12" ht="14.5" x14ac:dyDescent="0.35">
      <c r="A5" s="71"/>
      <c r="B5" s="5"/>
      <c r="C5" s="32"/>
    </row>
    <row r="6" spans="1:12" ht="14.5" x14ac:dyDescent="0.35">
      <c r="A6" s="66" t="s">
        <v>446</v>
      </c>
      <c r="B6" s="5"/>
      <c r="C6" s="32"/>
      <c r="E6" s="70" t="s">
        <v>445</v>
      </c>
      <c r="F6" s="3" t="s">
        <v>444</v>
      </c>
    </row>
    <row r="7" spans="1:12" ht="14.5" x14ac:dyDescent="0.35">
      <c r="A7" s="66" t="s">
        <v>443</v>
      </c>
      <c r="B7" s="5"/>
      <c r="C7" s="32"/>
      <c r="E7" s="3"/>
      <c r="F7" s="3" t="s">
        <v>442</v>
      </c>
    </row>
    <row r="8" spans="1:12" ht="14.5" x14ac:dyDescent="0.35">
      <c r="A8" s="66" t="s">
        <v>441</v>
      </c>
      <c r="B8" s="5"/>
      <c r="C8" s="32"/>
      <c r="E8" s="3"/>
      <c r="F8" s="3" t="s">
        <v>440</v>
      </c>
    </row>
    <row r="9" spans="1:12" ht="14.5" x14ac:dyDescent="0.35">
      <c r="A9" s="67"/>
      <c r="B9" s="5"/>
      <c r="C9" s="32"/>
    </row>
    <row r="10" spans="1:12" ht="16.5" x14ac:dyDescent="0.35">
      <c r="A10" s="67" t="s">
        <v>439</v>
      </c>
      <c r="B10" s="5" t="s">
        <v>438</v>
      </c>
      <c r="C10" s="32"/>
      <c r="E10" s="69" t="s">
        <v>437</v>
      </c>
      <c r="F10" s="3" t="s">
        <v>436</v>
      </c>
      <c r="K10" s="3"/>
    </row>
    <row r="11" spans="1:12" ht="14.5" x14ac:dyDescent="0.35">
      <c r="A11" s="68" t="s">
        <v>435</v>
      </c>
      <c r="B11" s="5">
        <f>COUNTA(Laitoslista!A5:A100)</f>
        <v>95</v>
      </c>
      <c r="C11" s="32"/>
      <c r="F11" s="3" t="s">
        <v>434</v>
      </c>
    </row>
    <row r="12" spans="1:12" ht="14.5" x14ac:dyDescent="0.35">
      <c r="A12" s="67"/>
      <c r="B12" s="5"/>
      <c r="C12" s="32"/>
      <c r="F12" s="3" t="s">
        <v>433</v>
      </c>
    </row>
    <row r="13" spans="1:12" ht="14.5" x14ac:dyDescent="0.35">
      <c r="A13" s="65" t="s">
        <v>432</v>
      </c>
      <c r="B13" s="5">
        <f>COUNTIF(Laitoslista!E5:E100,"x")</f>
        <v>44</v>
      </c>
      <c r="C13" s="32"/>
      <c r="K13" s="3"/>
    </row>
    <row r="14" spans="1:12" ht="14.5" x14ac:dyDescent="0.35">
      <c r="A14" s="65" t="s">
        <v>431</v>
      </c>
      <c r="B14" s="5">
        <f>COUNTIF(Laitoslista!D5:D100,"x")</f>
        <v>19</v>
      </c>
      <c r="C14" s="32"/>
    </row>
    <row r="15" spans="1:12" ht="14.5" x14ac:dyDescent="0.35">
      <c r="A15" s="65" t="s">
        <v>430</v>
      </c>
      <c r="B15" s="5">
        <f>COUNTIF(Laitoslista!F5:F100,"x")</f>
        <v>29</v>
      </c>
      <c r="C15" s="32"/>
      <c r="K15" s="3"/>
    </row>
    <row r="16" spans="1:12" ht="14.5" x14ac:dyDescent="0.35">
      <c r="A16" s="64"/>
      <c r="B16" s="5"/>
      <c r="C16" s="32"/>
    </row>
    <row r="17" spans="1:11" ht="14.5" x14ac:dyDescent="0.35">
      <c r="A17" s="64"/>
      <c r="B17" s="5"/>
      <c r="C17" s="32"/>
    </row>
    <row r="18" spans="1:11" ht="14.5" x14ac:dyDescent="0.35">
      <c r="A18" s="66" t="s">
        <v>429</v>
      </c>
      <c r="B18" s="8"/>
      <c r="C18" s="32"/>
    </row>
    <row r="19" spans="1:11" ht="14.5" x14ac:dyDescent="0.35">
      <c r="A19" s="65" t="s">
        <v>428</v>
      </c>
      <c r="B19" s="5">
        <v>1</v>
      </c>
      <c r="C19" s="32"/>
      <c r="K19" s="3"/>
    </row>
    <row r="20" spans="1:11" ht="14.5" x14ac:dyDescent="0.35">
      <c r="A20" s="65" t="s">
        <v>427</v>
      </c>
      <c r="B20" s="5">
        <v>2</v>
      </c>
      <c r="C20" s="32"/>
    </row>
    <row r="21" spans="1:11" ht="14.5" x14ac:dyDescent="0.35">
      <c r="A21" s="65" t="s">
        <v>426</v>
      </c>
      <c r="B21" s="5">
        <v>3</v>
      </c>
      <c r="C21" s="32"/>
    </row>
    <row r="22" spans="1:11" ht="14.5" x14ac:dyDescent="0.35">
      <c r="A22" s="64"/>
      <c r="B22" s="5"/>
      <c r="C22" s="32"/>
    </row>
    <row r="23" spans="1:11" ht="14.5" x14ac:dyDescent="0.35">
      <c r="A23" s="64"/>
      <c r="B23" s="5"/>
      <c r="C23" s="32"/>
      <c r="G23" s="3"/>
      <c r="H23" s="3"/>
      <c r="I23" s="3"/>
      <c r="J23" s="3"/>
    </row>
    <row r="24" spans="1:11" ht="14.5" x14ac:dyDescent="0.35">
      <c r="A24" s="63"/>
      <c r="B24" s="62"/>
      <c r="C24" s="61"/>
      <c r="G24" s="3"/>
      <c r="H24" s="3"/>
      <c r="I24" s="3"/>
      <c r="J24" s="3"/>
    </row>
    <row r="25" spans="1:11" ht="14.5" x14ac:dyDescent="0.35">
      <c r="A25" s="5"/>
      <c r="B25" s="5"/>
      <c r="C25" s="5"/>
      <c r="G25" s="3"/>
      <c r="H25" s="3"/>
      <c r="I25" s="3"/>
      <c r="J25" s="3"/>
    </row>
    <row r="26" spans="1:11" ht="14.5" x14ac:dyDescent="0.35">
      <c r="A26" s="5"/>
      <c r="B26" s="5"/>
      <c r="C26" s="5"/>
    </row>
    <row r="28" spans="1:11" ht="14.5" x14ac:dyDescent="0.35">
      <c r="A28" s="8" t="s">
        <v>425</v>
      </c>
      <c r="B28" s="5"/>
      <c r="C28" s="5"/>
      <c r="D28" s="5"/>
      <c r="G28" s="5"/>
    </row>
    <row r="29" spans="1:11" ht="14.5" x14ac:dyDescent="0.35">
      <c r="A29" s="8" t="s">
        <v>424</v>
      </c>
      <c r="B29" s="5"/>
      <c r="C29" s="5"/>
      <c r="D29" s="5"/>
      <c r="E29" s="5"/>
      <c r="F29" s="5"/>
      <c r="G29" s="5"/>
    </row>
    <row r="30" spans="1:11" ht="14.5" x14ac:dyDescent="0.35">
      <c r="A30" s="8" t="s">
        <v>423</v>
      </c>
      <c r="B30" s="5"/>
      <c r="C30" s="5"/>
      <c r="D30" s="5"/>
      <c r="E30" s="5"/>
      <c r="F30" s="5"/>
      <c r="G30" s="5"/>
    </row>
    <row r="31" spans="1:11" ht="14.5" x14ac:dyDescent="0.35">
      <c r="A31" s="5" t="s">
        <v>422</v>
      </c>
      <c r="B31" s="5"/>
      <c r="C31" s="5"/>
      <c r="D31" s="5"/>
      <c r="E31" s="5"/>
      <c r="F31" s="5"/>
      <c r="G31" s="5"/>
    </row>
    <row r="32" spans="1:11" ht="14.5" x14ac:dyDescent="0.35">
      <c r="A32" s="8"/>
      <c r="B32" s="5"/>
      <c r="C32" s="5"/>
      <c r="D32" s="5"/>
      <c r="E32" s="5"/>
      <c r="F32" s="5"/>
      <c r="G32" s="5"/>
    </row>
    <row r="33" spans="1:7" ht="14.5" x14ac:dyDescent="0.35">
      <c r="A33" s="8"/>
      <c r="B33" s="5"/>
      <c r="C33" s="5"/>
      <c r="D33" s="5"/>
      <c r="E33" s="5"/>
      <c r="F33" s="5"/>
      <c r="G33" s="5"/>
    </row>
    <row r="34" spans="1:7" ht="14.5" x14ac:dyDescent="0.35">
      <c r="A34" s="5"/>
      <c r="B34" s="5"/>
      <c r="C34" s="5"/>
      <c r="D34" s="5"/>
      <c r="E34" s="5"/>
      <c r="F34" s="5"/>
      <c r="G34" s="5"/>
    </row>
    <row r="35" spans="1:7" ht="14.5" x14ac:dyDescent="0.35">
      <c r="A35" s="5"/>
      <c r="B35" s="5" t="s">
        <v>421</v>
      </c>
      <c r="C35" s="5" t="s">
        <v>420</v>
      </c>
      <c r="D35" s="5"/>
      <c r="E35" s="5"/>
      <c r="F35" s="5"/>
      <c r="G35" s="5"/>
    </row>
    <row r="36" spans="1:7" ht="14.5" x14ac:dyDescent="0.35">
      <c r="A36" s="5"/>
      <c r="B36" s="5"/>
      <c r="C36" s="5" t="s">
        <v>419</v>
      </c>
      <c r="D36" s="5"/>
      <c r="E36" s="5"/>
      <c r="F36" s="5"/>
      <c r="G36" s="5"/>
    </row>
    <row r="37" spans="1:7" ht="14.5" x14ac:dyDescent="0.35">
      <c r="A37" s="60"/>
      <c r="B37" s="5"/>
      <c r="C37" s="5" t="s">
        <v>418</v>
      </c>
      <c r="D37" s="5"/>
      <c r="E37" s="5"/>
      <c r="F37" s="5"/>
      <c r="G37" s="5"/>
    </row>
    <row r="38" spans="1:7" ht="14.5" x14ac:dyDescent="0.35">
      <c r="A38" s="5"/>
      <c r="B38" s="5"/>
      <c r="C38" s="5"/>
      <c r="D38" s="5"/>
      <c r="E38" s="5"/>
      <c r="F38" s="5"/>
      <c r="G38" s="5"/>
    </row>
    <row r="39" spans="1:7" ht="14.5" x14ac:dyDescent="0.35">
      <c r="A39" s="5"/>
      <c r="B39" s="5" t="s">
        <v>417</v>
      </c>
      <c r="C39" s="5" t="s">
        <v>416</v>
      </c>
      <c r="D39" s="5"/>
      <c r="E39" s="5"/>
      <c r="F39" s="5"/>
      <c r="G39" s="5"/>
    </row>
    <row r="40" spans="1:7" ht="14.5" x14ac:dyDescent="0.35">
      <c r="A40" s="5"/>
      <c r="B40" s="5"/>
      <c r="C40" s="5" t="s">
        <v>415</v>
      </c>
      <c r="D40" s="5"/>
      <c r="E40" s="5"/>
      <c r="F40" s="5"/>
      <c r="G40" s="5"/>
    </row>
    <row r="41" spans="1:7" ht="14.5" x14ac:dyDescent="0.35">
      <c r="A41" s="60"/>
      <c r="B41" s="5"/>
      <c r="C41" s="5" t="s">
        <v>414</v>
      </c>
      <c r="D41" s="5"/>
      <c r="E41" s="5"/>
      <c r="F41" s="5"/>
      <c r="G41" s="5"/>
    </row>
    <row r="42" spans="1:7" ht="14.5" x14ac:dyDescent="0.35">
      <c r="A42" s="5"/>
      <c r="B42" s="5"/>
      <c r="C42" s="5"/>
      <c r="D42" s="5"/>
      <c r="E42" s="5"/>
      <c r="F42" s="5"/>
      <c r="G42" s="5"/>
    </row>
    <row r="43" spans="1:7" ht="14.5" x14ac:dyDescent="0.35">
      <c r="A43" s="5"/>
      <c r="B43" s="5" t="s">
        <v>413</v>
      </c>
      <c r="C43" s="5" t="s">
        <v>412</v>
      </c>
      <c r="D43" s="5"/>
      <c r="E43" s="5"/>
      <c r="F43" s="5"/>
      <c r="G43" s="5"/>
    </row>
    <row r="44" spans="1:7" ht="14.5" x14ac:dyDescent="0.35">
      <c r="A44" s="60"/>
      <c r="B44" s="5"/>
      <c r="C44" s="5" t="s">
        <v>411</v>
      </c>
      <c r="D44" s="5"/>
      <c r="E44" s="5"/>
      <c r="F44" s="5"/>
      <c r="G44" s="5"/>
    </row>
    <row r="45" spans="1:7" ht="14.5" x14ac:dyDescent="0.35">
      <c r="A45" s="60"/>
      <c r="B45" s="5"/>
      <c r="C45" s="5" t="s">
        <v>410</v>
      </c>
      <c r="D45" s="5"/>
      <c r="E45" s="5"/>
      <c r="F45" s="5"/>
      <c r="G45" s="5"/>
    </row>
    <row r="46" spans="1:7" ht="14.5" x14ac:dyDescent="0.35">
      <c r="A46" s="60"/>
      <c r="B46" s="5"/>
      <c r="C46" s="5"/>
      <c r="D46" s="5"/>
      <c r="E46" s="5"/>
      <c r="F46" s="5"/>
      <c r="G46" s="5"/>
    </row>
    <row r="47" spans="1:7" ht="14.5" x14ac:dyDescent="0.35">
      <c r="A47" s="5"/>
      <c r="B47" s="5" t="s">
        <v>409</v>
      </c>
      <c r="C47" s="5" t="s">
        <v>408</v>
      </c>
      <c r="D47" s="5"/>
      <c r="E47" s="5"/>
      <c r="F47" s="5"/>
      <c r="G47" s="5"/>
    </row>
    <row r="48" spans="1:7" ht="14.5" x14ac:dyDescent="0.35">
      <c r="A48" s="5"/>
      <c r="B48" s="5"/>
      <c r="C48" s="5" t="s">
        <v>407</v>
      </c>
      <c r="D48" s="5"/>
      <c r="E48" s="5"/>
      <c r="F48" s="5"/>
      <c r="G48" s="5"/>
    </row>
    <row r="49" spans="1:7" ht="14.5" x14ac:dyDescent="0.35">
      <c r="A49" s="5"/>
      <c r="B49" s="5"/>
      <c r="C49" s="5" t="s">
        <v>406</v>
      </c>
      <c r="D49" s="5"/>
      <c r="E49" s="5"/>
      <c r="F49" s="5"/>
      <c r="G49" s="5"/>
    </row>
    <row r="50" spans="1:7" ht="14.5" x14ac:dyDescent="0.35">
      <c r="A50" s="5"/>
      <c r="B50" s="5"/>
      <c r="C50" s="5"/>
      <c r="D50" s="5"/>
      <c r="E50" s="5"/>
      <c r="F50" s="5"/>
      <c r="G50" s="5"/>
    </row>
    <row r="51" spans="1:7" ht="14.5" x14ac:dyDescent="0.35">
      <c r="A51" s="5"/>
      <c r="B51" s="5" t="s">
        <v>405</v>
      </c>
      <c r="C51" s="5" t="s">
        <v>404</v>
      </c>
      <c r="D51" s="5"/>
      <c r="E51" s="5"/>
      <c r="F51" s="5"/>
      <c r="G51" s="5"/>
    </row>
    <row r="52" spans="1:7" ht="14.5" x14ac:dyDescent="0.35">
      <c r="A52" s="5"/>
      <c r="B52" s="5"/>
      <c r="C52" s="5" t="s">
        <v>403</v>
      </c>
      <c r="D52" s="5"/>
      <c r="E52" s="5"/>
      <c r="F52" s="5"/>
      <c r="G52" s="5"/>
    </row>
    <row r="53" spans="1:7" ht="14.5" x14ac:dyDescent="0.35">
      <c r="A53" s="5"/>
      <c r="B53" s="5"/>
      <c r="C53" s="5" t="s">
        <v>402</v>
      </c>
      <c r="D53" s="5"/>
      <c r="E53" s="5"/>
      <c r="F53" s="5"/>
      <c r="G53" s="5"/>
    </row>
    <row r="54" spans="1:7" ht="14.5" x14ac:dyDescent="0.35">
      <c r="A54" s="5"/>
      <c r="B54" s="5"/>
      <c r="C54" s="5"/>
      <c r="D54" s="5"/>
      <c r="E54" s="5"/>
      <c r="F54" s="5"/>
      <c r="G54" s="5"/>
    </row>
    <row r="55" spans="1:7" ht="14.5" x14ac:dyDescent="0.35">
      <c r="A55" s="5"/>
      <c r="B55" s="5" t="s">
        <v>401</v>
      </c>
      <c r="C55" s="5" t="s">
        <v>400</v>
      </c>
      <c r="D55" s="5"/>
      <c r="E55" s="5"/>
      <c r="F55" s="5"/>
      <c r="G55" s="5"/>
    </row>
    <row r="56" spans="1:7" ht="14.5" x14ac:dyDescent="0.35">
      <c r="A56" s="5"/>
      <c r="B56" s="5"/>
      <c r="C56" s="5" t="s">
        <v>399</v>
      </c>
      <c r="D56" s="5"/>
      <c r="E56" s="5"/>
      <c r="F56" s="5"/>
      <c r="G56" s="5"/>
    </row>
    <row r="57" spans="1:7" ht="14.5" x14ac:dyDescent="0.35">
      <c r="A57" s="5"/>
      <c r="B57" s="5"/>
      <c r="C57" s="5" t="s">
        <v>398</v>
      </c>
      <c r="D57" s="5"/>
      <c r="E57" s="5"/>
      <c r="F57" s="5"/>
      <c r="G57" s="5"/>
    </row>
    <row r="58" spans="1:7" ht="14.5" x14ac:dyDescent="0.35">
      <c r="A58" s="5"/>
      <c r="B58" s="5"/>
      <c r="C58" s="5"/>
      <c r="D58" s="5"/>
      <c r="E58" s="5"/>
      <c r="F58" s="5"/>
      <c r="G58" s="5"/>
    </row>
    <row r="59" spans="1:7" ht="14.5" x14ac:dyDescent="0.35">
      <c r="A59" s="5"/>
      <c r="B59" s="5" t="s">
        <v>397</v>
      </c>
      <c r="C59" s="5" t="s">
        <v>396</v>
      </c>
      <c r="D59" s="5"/>
      <c r="E59" s="5"/>
      <c r="F59" s="5"/>
      <c r="G59" s="5"/>
    </row>
    <row r="60" spans="1:7" ht="14.5" x14ac:dyDescent="0.35">
      <c r="A60" s="5"/>
      <c r="B60" s="5"/>
      <c r="C60" s="5" t="s">
        <v>395</v>
      </c>
      <c r="D60" s="5"/>
      <c r="E60" s="5"/>
      <c r="F60" s="5"/>
      <c r="G60" s="5"/>
    </row>
    <row r="61" spans="1:7" ht="14.5" x14ac:dyDescent="0.35">
      <c r="A61" s="5"/>
      <c r="B61" s="5"/>
      <c r="C61" s="5" t="s">
        <v>394</v>
      </c>
      <c r="D61" s="5"/>
      <c r="E61" s="5"/>
      <c r="F61" s="5"/>
      <c r="G61" s="5"/>
    </row>
  </sheetData>
  <mergeCells count="7">
    <mergeCell ref="C2:D2"/>
    <mergeCell ref="E2:F2"/>
    <mergeCell ref="H2:I2"/>
    <mergeCell ref="K2:L2"/>
    <mergeCell ref="E3:F3"/>
    <mergeCell ref="H3:I3"/>
    <mergeCell ref="K3:L3"/>
  </mergeCells>
  <hyperlinks>
    <hyperlink ref="E2:F2" location="'Etusivu '!A1" display="Etusivu" xr:uid="{A3E5D256-4D97-40AE-AD24-B8D916D44700}"/>
    <hyperlink ref="E3:F3" location="Laitoslista!A1" display="Laitoslista" xr:uid="{33F8EFAE-DB09-44EC-8688-8EA75040FFB8}"/>
    <hyperlink ref="H2:I2" location="'Etusivu '!A1" display="Första sidan" xr:uid="{AE90B48A-5710-4408-A8D3-1EAC2E59D651}"/>
    <hyperlink ref="H3:I3" location="Laitoslista!A1" display="Anläggningarna" xr:uid="{DAD2DD83-9D05-4653-8252-4713BE5A4564}"/>
    <hyperlink ref="K2:L2" location="'Etusivu '!A1" display="First page" xr:uid="{ADB1800D-209B-4F94-8A32-5639ED33275A}"/>
    <hyperlink ref="K3:L3" location="Laitoslista!A1" display="Establishments" xr:uid="{F491161E-8053-4D9D-9371-13B1878AFC78}"/>
  </hyperlinks>
  <pageMargins left="0.39370078740157483" right="0.19685039370078741" top="0.98425196850393704" bottom="0.9055118110236221" header="0.11811023622047245" footer="1.0629921259842521"/>
  <pageSetup paperSize="9" orientation="landscape" horizontalDpi="4294967292" r:id="rId1"/>
  <headerFooter alignWithMargins="0">
    <oddHeader>&amp;L&amp;G&amp;C
Maitoalan laitokset / Mjölkbrasch anläggningar / Milk establishments&amp;R
&amp;D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Etusivu </vt:lpstr>
      <vt:lpstr>Laitoslista</vt:lpstr>
      <vt:lpstr>Lukumäärät ja selitteet</vt:lpstr>
      <vt:lpstr>'Etusivu '!Tulostusalue</vt:lpstr>
      <vt:lpstr>'Lukumäärät ja selitteet'!Tulostusalue</vt:lpstr>
      <vt:lpstr>Laitoslista!Tulostusotsikot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Martikainen Santeri (Ruokavirasto)</dc:creator>
  <cp:lastModifiedBy>Tolin Noora (Ruokavirasto)</cp:lastModifiedBy>
  <dcterms:created xsi:type="dcterms:W3CDTF">2026-10-19T12:04:33Z</dcterms:created>
  <dcterms:modified xsi:type="dcterms:W3CDTF">2026-10-27T11:05:43Z</dcterms:modified>
</cp:coreProperties>
</file>