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601" activeTab="1"/>
  </bookViews>
  <sheets>
    <sheet name="Etusivu" sheetId="1" r:id="rId1"/>
    <sheet name="Laitoslista" sheetId="2" r:id="rId2"/>
    <sheet name="Lukumäärät ja selitteet" sheetId="3" r:id="rId3"/>
  </sheets>
  <definedNames>
    <definedName name="_xlnm.Print_Area" localSheetId="1">'Laitoslista'!$A$1:$M$67</definedName>
    <definedName name="_xlnm.Print_Titles" localSheetId="1">'Laitoslista'!$A:$B,'Laitoslista'!$3:$4</definedName>
  </definedNames>
  <calcPr fullCalcOnLoad="1"/>
</workbook>
</file>

<file path=xl/sharedStrings.xml><?xml version="1.0" encoding="utf-8"?>
<sst xmlns="http://schemas.openxmlformats.org/spreadsheetml/2006/main" count="609" uniqueCount="380">
  <si>
    <t>tästä</t>
  </si>
  <si>
    <t xml:space="preserve">Nähdäksesi merkkien selitykset, klikkaa hiiren vasemmalla näppäimellä </t>
  </si>
  <si>
    <t>To see explanations of the symbols click with mouse´s left button</t>
  </si>
  <si>
    <t>här</t>
  </si>
  <si>
    <t>here</t>
  </si>
  <si>
    <t>Osoite / Adress / Mailing address</t>
  </si>
  <si>
    <t>Puhelin / Telefon / Telephone</t>
  </si>
  <si>
    <t>Finland</t>
  </si>
  <si>
    <t>Postitoimipaikka               Postanstalt                         Post office</t>
  </si>
  <si>
    <t>Eura</t>
  </si>
  <si>
    <t>E-mail</t>
  </si>
  <si>
    <t>ERI LAITOSTYYPPIEN LUKUMÄÄRÄT:</t>
  </si>
  <si>
    <t>NUMBER OF ESTABLISHMENTS:</t>
  </si>
  <si>
    <t>ANTAL ANLÄGGNINGAR:</t>
  </si>
  <si>
    <t>Etusivu</t>
  </si>
  <si>
    <t>Första sidan</t>
  </si>
  <si>
    <t>Front page</t>
  </si>
  <si>
    <t>Symboler</t>
  </si>
  <si>
    <t>Explanations</t>
  </si>
  <si>
    <t>Laitoslista</t>
  </si>
  <si>
    <t>Anläggningarna</t>
  </si>
  <si>
    <t>First page</t>
  </si>
  <si>
    <t>Establishments</t>
  </si>
  <si>
    <t>Kunta
Kommun
Municipality</t>
  </si>
  <si>
    <t>Jakeluosoite
Postadress
Postal address</t>
  </si>
  <si>
    <t>Postinumero
Postnummer
Postal code</t>
  </si>
  <si>
    <t>Käyntiosoite 
Besöksadress
Street address</t>
  </si>
  <si>
    <t>Selitteet</t>
  </si>
  <si>
    <t>Laitoksen nimi
Anläggningens namn 
Name of the establishment</t>
  </si>
  <si>
    <t>Lisätietoja
Ytterligare uppgift
Remarks</t>
  </si>
  <si>
    <t>Päivitetty/ Uppdaterad/ Revised:</t>
  </si>
  <si>
    <t>För att ta en titt på symboler, klicka med musens vänstra knapp</t>
  </si>
  <si>
    <t>EPC</t>
  </si>
  <si>
    <t>PP</t>
  </si>
  <si>
    <t>Munapakkaamo</t>
  </si>
  <si>
    <t>Äggpackeri</t>
  </si>
  <si>
    <t>Egg packing centre</t>
  </si>
  <si>
    <t>Toiminnot
Aktiviteter / Activities</t>
  </si>
  <si>
    <t>FI017</t>
  </si>
  <si>
    <t>FI020</t>
  </si>
  <si>
    <t>FI023</t>
  </si>
  <si>
    <t>FI028</t>
  </si>
  <si>
    <t>FI037</t>
  </si>
  <si>
    <t>FI042</t>
  </si>
  <si>
    <t>FI053</t>
  </si>
  <si>
    <t>FI055</t>
  </si>
  <si>
    <t>FI069</t>
  </si>
  <si>
    <t>FI071</t>
  </si>
  <si>
    <t>FI079</t>
  </si>
  <si>
    <t>FI085</t>
  </si>
  <si>
    <t>FI086</t>
  </si>
  <si>
    <t>FI088</t>
  </si>
  <si>
    <t>FI096</t>
  </si>
  <si>
    <t>FI133</t>
  </si>
  <si>
    <t>FI145</t>
  </si>
  <si>
    <t>FI147</t>
  </si>
  <si>
    <t>FI161</t>
  </si>
  <si>
    <t>FI168</t>
  </si>
  <si>
    <t>FI180</t>
  </si>
  <si>
    <t>FI185</t>
  </si>
  <si>
    <t>FI186</t>
  </si>
  <si>
    <t>FI193</t>
  </si>
  <si>
    <t>FI194</t>
  </si>
  <si>
    <t>FI503</t>
  </si>
  <si>
    <t>Satamuna Oy</t>
  </si>
  <si>
    <t>Oinon kanala</t>
  </si>
  <si>
    <t>Tapanilan Kasvatuskanalan pakkaamo</t>
  </si>
  <si>
    <t>Munax Oy</t>
  </si>
  <si>
    <t>Kuvalan kanalan pakkaamo</t>
  </si>
  <si>
    <t>Puurin Kanala</t>
  </si>
  <si>
    <t>Aittolahden kananmunapakkaamo</t>
  </si>
  <si>
    <t>Farmimuna Oy</t>
  </si>
  <si>
    <t>Närpiön Munapakkaamo Oy</t>
  </si>
  <si>
    <t>Kyheröisen Kanala</t>
  </si>
  <si>
    <t>Haga gårdspackeri</t>
  </si>
  <si>
    <t>Kieku Oy</t>
  </si>
  <si>
    <t>Antti Seppä, viiriäisenmunapakkaamo</t>
  </si>
  <si>
    <t>Karhiniementie 94</t>
  </si>
  <si>
    <t>Ahtilantie 40 A</t>
  </si>
  <si>
    <t>Mykorantie 198</t>
  </si>
  <si>
    <t>Oinontie 31</t>
  </si>
  <si>
    <t>Vesiniityntie 102</t>
  </si>
  <si>
    <t>Torikantie 5</t>
  </si>
  <si>
    <t>Kuvalanranta 5</t>
  </si>
  <si>
    <t>Kylmäläntie 55</t>
  </si>
  <si>
    <t>Åsbackavägen 634</t>
  </si>
  <si>
    <t>Porolantie 390</t>
  </si>
  <si>
    <t>Sunilantie 72</t>
  </si>
  <si>
    <t>Riikolantie 470</t>
  </si>
  <si>
    <t>Konapintie 62</t>
  </si>
  <si>
    <t>Kiehuvantie 156</t>
  </si>
  <si>
    <t>Aittolahdentie 14</t>
  </si>
  <si>
    <t>Vesiniityntie 136</t>
  </si>
  <si>
    <t>Kulmalankuja 30</t>
  </si>
  <si>
    <t>Palolaistentie 181</t>
  </si>
  <si>
    <t>Algotsvägen 14</t>
  </si>
  <si>
    <t>Tuomolantie 370</t>
  </si>
  <si>
    <t>Lamminkatu 46</t>
  </si>
  <si>
    <t>Palolaistentie 580</t>
  </si>
  <si>
    <t>Parola</t>
  </si>
  <si>
    <t>Piispanristi</t>
  </si>
  <si>
    <t>Panelia</t>
  </si>
  <si>
    <t>Oripää</t>
  </si>
  <si>
    <t>Kyrönlahti</t>
  </si>
  <si>
    <t>Huittinen</t>
  </si>
  <si>
    <t>Somero</t>
  </si>
  <si>
    <t>Laitila</t>
  </si>
  <si>
    <t>Loimaa</t>
  </si>
  <si>
    <t>Voikoski</t>
  </si>
  <si>
    <t>Lappeenranta</t>
  </si>
  <si>
    <t>Pattijoki</t>
  </si>
  <si>
    <t>Kronoby</t>
  </si>
  <si>
    <t>Kokemäki</t>
  </si>
  <si>
    <t>Tohmajärvi</t>
  </si>
  <si>
    <t>Kuhmo</t>
  </si>
  <si>
    <t>Kouvola</t>
  </si>
  <si>
    <t>Multia</t>
  </si>
  <si>
    <t>Kuhmoinen</t>
  </si>
  <si>
    <t>Mynämäki</t>
  </si>
  <si>
    <t>Närpes</t>
  </si>
  <si>
    <t>Paimio</t>
  </si>
  <si>
    <t>Marttila</t>
  </si>
  <si>
    <t>Hattula</t>
  </si>
  <si>
    <t>Kaarina</t>
  </si>
  <si>
    <t>Ylöjärvi</t>
  </si>
  <si>
    <t>Mäntyharju</t>
  </si>
  <si>
    <t>Raahe</t>
  </si>
  <si>
    <t>Närpiö</t>
  </si>
  <si>
    <t>X</t>
  </si>
  <si>
    <t>Eläinlaji
Djurart / Species</t>
  </si>
  <si>
    <t>C</t>
  </si>
  <si>
    <t>Poultry, chicken</t>
  </si>
  <si>
    <t>Q</t>
  </si>
  <si>
    <t>Poultry, quail</t>
  </si>
  <si>
    <t>Siipikarja, kana</t>
  </si>
  <si>
    <t>Siipikarja, viiriäinen</t>
  </si>
  <si>
    <t>Fjäderfä, höna</t>
  </si>
  <si>
    <t>Fjäderfä, vaktel</t>
  </si>
  <si>
    <t>Ryhmä / Kategori / Category</t>
  </si>
  <si>
    <t>yhteensä</t>
  </si>
  <si>
    <t>tillsammans / total</t>
  </si>
  <si>
    <t>kpl/st/pieces</t>
  </si>
  <si>
    <t>Asetus (EY) 589/2008 / Förordning (EG) 589/2008 / Regulation (EC) 589/2008</t>
  </si>
  <si>
    <t>Asetus (EY) n:o 853/2004 / Förordning (EG) nr 853/2004 / Regulation (EC) No 853/2004</t>
  </si>
  <si>
    <t>FI15</t>
  </si>
  <si>
    <t>Panelia as.</t>
  </si>
  <si>
    <t>HYVÄKSYTYT MUNA-ALAN LAITOKSET SUOMESSA</t>
  </si>
  <si>
    <t>Antti Pulli</t>
  </si>
  <si>
    <t>Jani Ahtila</t>
  </si>
  <si>
    <t xml:space="preserve">Heikolantie 457 </t>
  </si>
  <si>
    <t>Tuomo ja Kyösti Jortikka</t>
  </si>
  <si>
    <t xml:space="preserve">Piispanristintie 8 </t>
  </si>
  <si>
    <t>PL 6</t>
  </si>
  <si>
    <t>FI12</t>
  </si>
  <si>
    <t>FI10</t>
  </si>
  <si>
    <t>Piispanristintie 8</t>
  </si>
  <si>
    <t xml:space="preserve">Munapiste Stam </t>
  </si>
  <si>
    <t>1.</t>
  </si>
  <si>
    <t xml:space="preserve"> Etelä-Suomen aluehallintovirasto</t>
  </si>
  <si>
    <t>2.</t>
  </si>
  <si>
    <t>Lounais-Suomen aluehallintovirasto</t>
  </si>
  <si>
    <t xml:space="preserve">3. </t>
  </si>
  <si>
    <t>Itä-Suomen aluehallintovirasto</t>
  </si>
  <si>
    <t xml:space="preserve">4. </t>
  </si>
  <si>
    <t>Länsi- ja Sisä-Suomen aluehallintovirasto</t>
  </si>
  <si>
    <t>5.</t>
  </si>
  <si>
    <t>Pohjois-Suomen aluehallintovirasto</t>
  </si>
  <si>
    <t xml:space="preserve">6. </t>
  </si>
  <si>
    <t>Lapin aluehallintovirasto</t>
  </si>
  <si>
    <t>Ahvenanmaan valtionvirasto</t>
  </si>
  <si>
    <t>Lapplands regionalförvaltningsverk</t>
  </si>
  <si>
    <t>Södra Finlands regionalförvaltningsverk</t>
  </si>
  <si>
    <t>Sydvästra Finlands regionalförvaltningsverk</t>
  </si>
  <si>
    <t>Östra Finlands regionalförvaltningsverk</t>
  </si>
  <si>
    <t>Västra och Inre Finlands regionalförvaltningsverk</t>
  </si>
  <si>
    <t>Norra Finlands regionalförvaltningsverk</t>
  </si>
  <si>
    <t>South Finland RSAA</t>
  </si>
  <si>
    <t>South-West Finland RSAA</t>
  </si>
  <si>
    <t>East Finland RSAA</t>
  </si>
  <si>
    <t>West and Inner Finland RSAA</t>
  </si>
  <si>
    <t>North Finland RSAA</t>
  </si>
  <si>
    <t>Lapland RSAA</t>
  </si>
  <si>
    <t>ALUEHALLINTOVIRASTOT  (AVI)</t>
  </si>
  <si>
    <t>REGIONAL STATE ADMINISTRATIVE AGENCIES (RSAA)</t>
  </si>
  <si>
    <t>REGIONFÖRVALTNINGSVERKEN (RFV)</t>
  </si>
  <si>
    <t>(7.)</t>
  </si>
  <si>
    <t>AVI                                      RFV                          RSAA</t>
  </si>
  <si>
    <t>Sastamala</t>
  </si>
  <si>
    <t>Munatuotelaitos</t>
  </si>
  <si>
    <t xml:space="preserve">LIST OF APPROVED ESTABLISHMENTS IN FINLAND HANDLING EGGS </t>
  </si>
  <si>
    <t xml:space="preserve">LISTA ÖVER GODKÄNDA FINSKA ANLÄGGNINGAR INOM ÄGGBRANSCHEN </t>
  </si>
  <si>
    <t>State Department of Åland</t>
  </si>
  <si>
    <t>Statens ämbetsverk på Åland</t>
  </si>
  <si>
    <t>Ägg produkt anläggning</t>
  </si>
  <si>
    <t>Egg processing plant</t>
  </si>
  <si>
    <t>Torpon munapakkaamo</t>
  </si>
  <si>
    <t>SANCO 2179/2005: SECTION X</t>
  </si>
  <si>
    <t>FI199</t>
  </si>
  <si>
    <t>Pesosen kanala</t>
  </si>
  <si>
    <t>Joensuu</t>
  </si>
  <si>
    <t>Kehtovaarantie 7 b</t>
  </si>
  <si>
    <t>Kiihtelysvaara</t>
  </si>
  <si>
    <t>FI200</t>
  </si>
  <si>
    <t>Saarenmaantie 95/Orisuo</t>
  </si>
  <si>
    <t>Kojonperäntie 75</t>
  </si>
  <si>
    <t>Kojonkulma</t>
  </si>
  <si>
    <t>FI201</t>
  </si>
  <si>
    <t>Munatukku Nikula Oy</t>
  </si>
  <si>
    <t>Ihamäentie 311</t>
  </si>
  <si>
    <t>Loviisa</t>
  </si>
  <si>
    <t>07890</t>
  </si>
  <si>
    <t>Mickelspiltom</t>
  </si>
  <si>
    <t>FI16</t>
  </si>
  <si>
    <t>FI204</t>
  </si>
  <si>
    <t>Mika Vatanen</t>
  </si>
  <si>
    <t>Haapovarantie 341</t>
  </si>
  <si>
    <t>Uskali</t>
  </si>
  <si>
    <t>+358 (0)29 530 0400</t>
  </si>
  <si>
    <t>FI203</t>
  </si>
  <si>
    <t>Laitilanmäen luomukanalan munapakkaamo</t>
  </si>
  <si>
    <t>Siilinjärvi</t>
  </si>
  <si>
    <t>Laitilantie 110</t>
  </si>
  <si>
    <t>FI207</t>
  </si>
  <si>
    <t>Kannisen kanala</t>
  </si>
  <si>
    <t>Rantatie 171 a</t>
  </si>
  <si>
    <t>Suonenjoki</t>
  </si>
  <si>
    <t>Päivitetty / Uppdaterad /Revised</t>
  </si>
  <si>
    <t>FI024</t>
  </si>
  <si>
    <t>Juholan tilapakkaamo</t>
  </si>
  <si>
    <t>Laukaa</t>
  </si>
  <si>
    <t>Juholantie 48</t>
  </si>
  <si>
    <t>Kuusa</t>
  </si>
  <si>
    <t>FI210</t>
  </si>
  <si>
    <t>Hultgårdin luomutilan kananmunapakkaamo</t>
  </si>
  <si>
    <t>Hultgårdintie 135</t>
  </si>
  <si>
    <t>FI211</t>
  </si>
  <si>
    <t>Oja-Nisulan munapakkaamo</t>
  </si>
  <si>
    <t>Kurikka</t>
  </si>
  <si>
    <t>Nisulantie 20</t>
  </si>
  <si>
    <t>61300</t>
  </si>
  <si>
    <t>FI212</t>
  </si>
  <si>
    <t>FI213</t>
  </si>
  <si>
    <t>Ojan pakkaamo</t>
  </si>
  <si>
    <t>Kalajoki</t>
  </si>
  <si>
    <t>Ojantie 7</t>
  </si>
  <si>
    <t>85140</t>
  </si>
  <si>
    <t>Tynkä</t>
  </si>
  <si>
    <t>Nils Sjöberg äggpackeri</t>
  </si>
  <si>
    <t>Hanko</t>
  </si>
  <si>
    <t>Västankärrsvägen 40</t>
  </si>
  <si>
    <t>10900</t>
  </si>
  <si>
    <t>FI214</t>
  </si>
  <si>
    <t>Kuorttisen luomukanala</t>
  </si>
  <si>
    <t>Soskuantie 91</t>
  </si>
  <si>
    <t>53400</t>
  </si>
  <si>
    <t>FI215</t>
  </si>
  <si>
    <t>Tobias Dahlblom</t>
  </si>
  <si>
    <t>Österlandsvägen 152</t>
  </si>
  <si>
    <t>66270</t>
  </si>
  <si>
    <t>Pörtom</t>
  </si>
  <si>
    <t>FI217</t>
  </si>
  <si>
    <t>Ajonpään tilan munapakkaamo</t>
  </si>
  <si>
    <t>Lohja</t>
  </si>
  <si>
    <t>Alasinkuja 54</t>
  </si>
  <si>
    <t>Alasinkuja 12</t>
  </si>
  <si>
    <t>03850</t>
  </si>
  <si>
    <t>Pusula</t>
  </si>
  <si>
    <t xml:space="preserve">DAVA Foods Finland Oy </t>
  </si>
  <si>
    <t>FI218</t>
  </si>
  <si>
    <t>Mäntymäen Luomu Oy</t>
  </si>
  <si>
    <t>Hyvinkää</t>
  </si>
  <si>
    <t>Mäntymäentie 52</t>
  </si>
  <si>
    <t>05470</t>
  </si>
  <si>
    <t>Iirislahdenranta 26 D 5, 02230 Espoo</t>
  </si>
  <si>
    <t>FI220</t>
  </si>
  <si>
    <t>Stonegg Oy</t>
  </si>
  <si>
    <t>Juva</t>
  </si>
  <si>
    <t>Pieksämäentie 1893</t>
  </si>
  <si>
    <t>51860</t>
  </si>
  <si>
    <t>Narila</t>
  </si>
  <si>
    <t>Oy Eggpac Ab</t>
  </si>
  <si>
    <t>Munapakkaamo Leevi Riutola</t>
  </si>
  <si>
    <t>Vargholmsvägen 144</t>
  </si>
  <si>
    <t>Åkermansgränden 9</t>
  </si>
  <si>
    <t>64510</t>
  </si>
  <si>
    <t>Nämpnäs</t>
  </si>
  <si>
    <t>DAVA Foods Finland Oy</t>
  </si>
  <si>
    <t>Konapin kanala</t>
  </si>
  <si>
    <t>Keskisen kananmunapakkaamo</t>
  </si>
  <si>
    <t>Veikkolan siitoskanala</t>
  </si>
  <si>
    <t>Maku-Muna Oy</t>
  </si>
  <si>
    <t>Kurjessuon Munapakkaamo</t>
  </si>
  <si>
    <t>Keskisenraitti 20</t>
  </si>
  <si>
    <t>Vuorimäenraitti 10</t>
  </si>
  <si>
    <t>Numero
Nummer
Number</t>
  </si>
  <si>
    <t>FI222</t>
  </si>
  <si>
    <t>Tom Pensar</t>
  </si>
  <si>
    <t>Vöyri</t>
  </si>
  <si>
    <t>Gullbackvägen 71</t>
  </si>
  <si>
    <t>66840</t>
  </si>
  <si>
    <t>Pensala</t>
  </si>
  <si>
    <t>FI221</t>
  </si>
  <si>
    <t>Maatalousyhtymä Heinonen Timo ja Heinonen Toni</t>
  </si>
  <si>
    <t>Uusikaupunki</t>
  </si>
  <si>
    <t>Peteksentie 155</t>
  </si>
  <si>
    <t xml:space="preserve">23660 </t>
  </si>
  <si>
    <t>Kalanti</t>
  </si>
  <si>
    <t>Ruokavirasto</t>
  </si>
  <si>
    <t>Livsmedelsverket</t>
  </si>
  <si>
    <t xml:space="preserve">Finnish Food Authority </t>
  </si>
  <si>
    <t>PL 300</t>
  </si>
  <si>
    <t>kirjaamo@ruokavirasto.fi</t>
  </si>
  <si>
    <t>00027 RUOKAVIRASTO</t>
  </si>
  <si>
    <t>Elintarviketurvallisuus</t>
  </si>
  <si>
    <t>Food Safety</t>
  </si>
  <si>
    <t>Livsmedelssäkerhet</t>
  </si>
  <si>
    <t>FI224</t>
  </si>
  <si>
    <t>Ellun kanat ja munat</t>
  </si>
  <si>
    <t>Salo</t>
  </si>
  <si>
    <t>Ristisillantie 187 A</t>
  </si>
  <si>
    <t>25320</t>
  </si>
  <si>
    <t>Raatala</t>
  </si>
  <si>
    <t>FI225</t>
  </si>
  <si>
    <t>Aaltosen kananmunapakkaamo</t>
  </si>
  <si>
    <t>Säkylä</t>
  </si>
  <si>
    <t>Alankontie 40</t>
  </si>
  <si>
    <t>27840</t>
  </si>
  <si>
    <t>Köyliö</t>
  </si>
  <si>
    <t>FI223</t>
  </si>
  <si>
    <t>Tuohiston munapakkaamo</t>
  </si>
  <si>
    <t>Tuohistontie 79</t>
  </si>
  <si>
    <t>61710</t>
  </si>
  <si>
    <t>Pentinmäki</t>
  </si>
  <si>
    <t>FI226</t>
  </si>
  <si>
    <t>Muurahaismäen munapakkaamo</t>
  </si>
  <si>
    <t>Luukkolantie 85</t>
  </si>
  <si>
    <t>51980</t>
  </si>
  <si>
    <t>Lauteala</t>
  </si>
  <si>
    <t>FI227</t>
  </si>
  <si>
    <t>Munax kanala / Mynämäki</t>
  </si>
  <si>
    <t>Krouvinummentie 160</t>
  </si>
  <si>
    <t>23100</t>
  </si>
  <si>
    <t>Torikantie 5   23800 Laitila</t>
  </si>
  <si>
    <t>FI229</t>
  </si>
  <si>
    <t>Valpolan tila</t>
  </si>
  <si>
    <t>Eurajoki</t>
  </si>
  <si>
    <t>Kaukomäentie 340</t>
  </si>
  <si>
    <t>27130</t>
  </si>
  <si>
    <t>FI230</t>
  </si>
  <si>
    <t>Lindfors Jan-Peter</t>
  </si>
  <si>
    <t>Fors-Gersvägen 163</t>
  </si>
  <si>
    <t>68820</t>
  </si>
  <si>
    <t>Pedersöre</t>
  </si>
  <si>
    <t>Elintarvikelaki 297/2021 / Livsmedelslagen 297/2021 / Food Act 297/2021</t>
  </si>
  <si>
    <t>FI17</t>
  </si>
  <si>
    <t>Kustavi</t>
  </si>
  <si>
    <t>Munax Oy Kustavi</t>
  </si>
  <si>
    <t>Vanhaniementie 39</t>
  </si>
  <si>
    <t>23360</t>
  </si>
  <si>
    <t>Numeron varaus, odottaa hyväksyntää</t>
  </si>
  <si>
    <t>Nummerreservering, väntar på godkännande</t>
  </si>
  <si>
    <t>Reservation of number, approval is pending</t>
  </si>
  <si>
    <t>¹⁾</t>
  </si>
  <si>
    <t>Kanakumppanit Oy / Kotimuna Oy</t>
  </si>
  <si>
    <t>FI232</t>
  </si>
  <si>
    <t>Hornan munapakkaamo</t>
  </si>
  <si>
    <t>Vampula</t>
  </si>
  <si>
    <t>Vampulantie 200</t>
  </si>
  <si>
    <t>32610</t>
  </si>
  <si>
    <t>Humppila</t>
  </si>
  <si>
    <t>FI233</t>
  </si>
  <si>
    <t>AgriTapio Oy</t>
  </si>
  <si>
    <t>Aarikkalantie 142</t>
  </si>
  <si>
    <t>32730</t>
  </si>
  <si>
    <t>FI234</t>
  </si>
  <si>
    <t>Munapakkaamo Houtskärs fårfarm - Houtskarin lammastila</t>
  </si>
  <si>
    <t>Parainen</t>
  </si>
  <si>
    <t>Ankokintie 30</t>
  </si>
  <si>
    <t>21770</t>
  </si>
  <si>
    <t>Mossala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</si>
</sst>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\(00000\)"/>
    <numFmt numFmtId="177" formatCode="\(000\)"/>
    <numFmt numFmtId="178" formatCode="000"/>
    <numFmt numFmtId="179" formatCode="0000"/>
    <numFmt numFmtId="180" formatCode="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-40B]d\.\ mmmm&quot;ta &quot;yyyy"/>
    <numFmt numFmtId="185" formatCode="0###############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name val="MS Sans Serif"/>
      <family val="2"/>
    </font>
    <font>
      <sz val="9.5"/>
      <name val="MS Sans Serif"/>
      <family val="2"/>
    </font>
    <font>
      <sz val="10"/>
      <name val="Arial"/>
      <family val="2"/>
    </font>
    <font>
      <u val="single"/>
      <sz val="9.5"/>
      <color indexed="12"/>
      <name val="MS Sans Serif"/>
      <family val="2"/>
    </font>
    <font>
      <b/>
      <sz val="9.5"/>
      <name val="MS Sans Serif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horizont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4" fillId="0" borderId="0">
      <alignment horizontal="center"/>
      <protection/>
    </xf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" fillId="0" borderId="0" xfId="43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43" applyAlignment="1" applyProtection="1" quotePrefix="1">
      <alignment/>
      <protection/>
    </xf>
    <xf numFmtId="0" fontId="5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43" applyFill="1" applyAlignment="1" applyProtection="1">
      <alignment/>
      <protection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49" fontId="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9" fillId="0" borderId="16" xfId="57" applyFont="1" applyBorder="1" applyAlignment="1">
      <alignment horizontal="left" vertical="center"/>
      <protection/>
    </xf>
    <xf numFmtId="176" fontId="9" fillId="0" borderId="16" xfId="57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6" xfId="43" applyFont="1" applyBorder="1" applyAlignment="1" applyProtection="1">
      <alignment horizontal="left"/>
      <protection/>
    </xf>
    <xf numFmtId="0" fontId="11" fillId="0" borderId="16" xfId="43" applyFont="1" applyBorder="1" applyAlignment="1" applyProtection="1">
      <alignment/>
      <protection/>
    </xf>
    <xf numFmtId="1" fontId="11" fillId="0" borderId="16" xfId="43" applyNumberFormat="1" applyFont="1" applyBorder="1" applyAlignment="1" applyProtection="1">
      <alignment horizontal="left"/>
      <protection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176" fontId="11" fillId="0" borderId="16" xfId="43" applyNumberFormat="1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43" applyFont="1" applyAlignment="1" applyProtection="1">
      <alignment/>
      <protection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" fontId="9" fillId="0" borderId="16" xfId="57" applyNumberFormat="1" applyFont="1" applyBorder="1" applyAlignment="1">
      <alignment horizontal="left" vertical="center"/>
      <protection/>
    </xf>
    <xf numFmtId="0" fontId="12" fillId="0" borderId="16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15" xfId="0" applyFont="1" applyBorder="1" applyAlignment="1">
      <alignment vertical="center" wrapText="1" readingOrder="1"/>
    </xf>
    <xf numFmtId="0" fontId="9" fillId="0" borderId="15" xfId="0" applyFont="1" applyFill="1" applyBorder="1" applyAlignment="1">
      <alignment vertical="center" wrapText="1"/>
    </xf>
    <xf numFmtId="176" fontId="9" fillId="0" borderId="16" xfId="57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11" fillId="0" borderId="0" xfId="43" applyFont="1" applyFill="1" applyAlignment="1" applyProtection="1">
      <alignment/>
      <protection/>
    </xf>
    <xf numFmtId="14" fontId="4" fillId="0" borderId="0" xfId="0" applyNumberFormat="1" applyFont="1" applyFill="1" applyAlignment="1">
      <alignment horizontal="left"/>
    </xf>
    <xf numFmtId="49" fontId="9" fillId="0" borderId="16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 quotePrefix="1">
      <alignment horizontal="center"/>
    </xf>
    <xf numFmtId="0" fontId="9" fillId="0" borderId="16" xfId="0" applyNumberFormat="1" applyFont="1" applyBorder="1" applyAlignment="1">
      <alignment horizontal="center"/>
    </xf>
    <xf numFmtId="49" fontId="5" fillId="0" borderId="0" xfId="43" applyNumberFormat="1" applyAlignment="1" applyProtection="1">
      <alignment/>
      <protection/>
    </xf>
    <xf numFmtId="0" fontId="13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43" applyAlignment="1" applyProtection="1">
      <alignment/>
      <protection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51">
    <cellStyle name="Normal" xfId="0"/>
    <cellStyle name="(18353)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Followed Hyperlink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lut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26</xdr:row>
      <xdr:rowOff>19050</xdr:rowOff>
    </xdr:from>
    <xdr:to>
      <xdr:col>13</xdr:col>
      <xdr:colOff>47625</xdr:colOff>
      <xdr:row>54</xdr:row>
      <xdr:rowOff>19050</xdr:rowOff>
    </xdr:to>
    <xdr:pic>
      <xdr:nvPicPr>
        <xdr:cNvPr id="1" name="Picture 3" descr="Suomi_AVIt2"/>
        <xdr:cNvPicPr preferRelativeResize="1">
          <a:picLocks noChangeAspect="1"/>
        </xdr:cNvPicPr>
      </xdr:nvPicPr>
      <xdr:blipFill>
        <a:blip r:embed="rId1"/>
        <a:srcRect l="29125" t="20843" r="45195" b="20843"/>
        <a:stretch>
          <a:fillRect/>
        </a:stretch>
      </xdr:blipFill>
      <xdr:spPr>
        <a:xfrm>
          <a:off x="5734050" y="4229100"/>
          <a:ext cx="28003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jaamo@ruokavirasto.f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D11" sqref="D11"/>
    </sheetView>
  </sheetViews>
  <sheetFormatPr defaultColWidth="9.140625" defaultRowHeight="12.75"/>
  <cols>
    <col min="1" max="1" width="11.57421875" style="0" customWidth="1"/>
    <col min="4" max="4" width="7.8515625" style="0" customWidth="1"/>
    <col min="5" max="5" width="9.8515625" style="0" bestFit="1" customWidth="1"/>
    <col min="7" max="7" width="10.7109375" style="0" customWidth="1"/>
    <col min="12" max="12" width="38.8515625" style="0" customWidth="1"/>
    <col min="13" max="13" width="26.421875" style="0" customWidth="1"/>
    <col min="15" max="15" width="11.57421875" style="0" customWidth="1"/>
  </cols>
  <sheetData>
    <row r="1" spans="1:11" ht="12.75">
      <c r="A1" s="3" t="s">
        <v>307</v>
      </c>
      <c r="G1" t="s">
        <v>5</v>
      </c>
      <c r="K1" t="s">
        <v>6</v>
      </c>
    </row>
    <row r="2" spans="1:12" ht="12.75">
      <c r="A2" s="2" t="s">
        <v>308</v>
      </c>
      <c r="B2" s="1"/>
      <c r="C2" s="1"/>
      <c r="D2" s="1"/>
      <c r="E2" s="1"/>
      <c r="H2" s="24" t="s">
        <v>310</v>
      </c>
      <c r="L2" s="13" t="s">
        <v>217</v>
      </c>
    </row>
    <row r="3" spans="1:12" ht="12.75">
      <c r="A3" s="2" t="s">
        <v>309</v>
      </c>
      <c r="H3" t="s">
        <v>312</v>
      </c>
      <c r="K3" t="s">
        <v>10</v>
      </c>
      <c r="L3" s="78" t="s">
        <v>311</v>
      </c>
    </row>
    <row r="4" spans="8:12" ht="12.75">
      <c r="H4" t="s">
        <v>7</v>
      </c>
      <c r="L4" s="14"/>
    </row>
    <row r="6" ht="12.75">
      <c r="A6" s="2" t="s">
        <v>313</v>
      </c>
    </row>
    <row r="7" ht="12.75">
      <c r="A7" s="2" t="s">
        <v>315</v>
      </c>
    </row>
    <row r="8" ht="12.75">
      <c r="A8" s="2" t="s">
        <v>314</v>
      </c>
    </row>
    <row r="10" spans="1:6" s="1" customFormat="1" ht="12.75">
      <c r="A10" s="18" t="s">
        <v>30</v>
      </c>
      <c r="D10" s="80">
        <v>45384</v>
      </c>
      <c r="E10" s="81"/>
      <c r="F10" s="64"/>
    </row>
    <row r="11" spans="1:5" s="1" customFormat="1" ht="12.75">
      <c r="A11" s="18"/>
      <c r="D11" s="70"/>
      <c r="E11" s="73"/>
    </row>
    <row r="12" ht="12.75">
      <c r="F12" s="31"/>
    </row>
    <row r="13" spans="1:5" ht="12.75">
      <c r="A13" t="s">
        <v>196</v>
      </c>
      <c r="E13" s="24"/>
    </row>
    <row r="14" ht="12.75">
      <c r="N14" s="2"/>
    </row>
    <row r="15" spans="1:8" ht="12.75">
      <c r="A15" s="82" t="s">
        <v>146</v>
      </c>
      <c r="B15" s="84"/>
      <c r="C15" s="84"/>
      <c r="D15" s="84"/>
      <c r="E15" s="84"/>
      <c r="F15" s="84"/>
      <c r="G15" s="84"/>
      <c r="H15" s="84"/>
    </row>
    <row r="17" spans="1:8" ht="12.75">
      <c r="A17" s="82" t="s">
        <v>190</v>
      </c>
      <c r="B17" s="83"/>
      <c r="C17" s="83"/>
      <c r="D17" s="83"/>
      <c r="E17" s="83"/>
      <c r="F17" s="83"/>
      <c r="G17" s="83"/>
      <c r="H17" s="83"/>
    </row>
    <row r="19" spans="1:9" ht="12.75">
      <c r="A19" s="82" t="s">
        <v>189</v>
      </c>
      <c r="B19" s="83"/>
      <c r="C19" s="83"/>
      <c r="D19" s="83"/>
      <c r="E19" s="83"/>
      <c r="F19" s="83"/>
      <c r="G19" s="83"/>
      <c r="H19" s="83"/>
      <c r="I19" s="83"/>
    </row>
    <row r="20" spans="2:11" ht="12.75">
      <c r="B20" s="3"/>
      <c r="E20" s="3"/>
      <c r="H20" s="3"/>
      <c r="K20" s="2"/>
    </row>
    <row r="22" ht="12.75">
      <c r="K22" s="23"/>
    </row>
    <row r="23" spans="1:11" ht="12.75">
      <c r="A23" t="s">
        <v>1</v>
      </c>
      <c r="H23" s="25" t="s">
        <v>0</v>
      </c>
      <c r="K23" s="22"/>
    </row>
    <row r="24" spans="1:8" ht="12.75">
      <c r="A24" t="s">
        <v>31</v>
      </c>
      <c r="H24" s="25" t="s">
        <v>3</v>
      </c>
    </row>
    <row r="25" spans="1:8" ht="12.75">
      <c r="A25" t="s">
        <v>2</v>
      </c>
      <c r="H25" s="25" t="s">
        <v>4</v>
      </c>
    </row>
    <row r="28" spans="2:8" ht="12.75">
      <c r="B28" s="3"/>
      <c r="E28" s="2"/>
      <c r="H28" s="2"/>
    </row>
    <row r="29" spans="1:11" ht="12.75">
      <c r="A29" s="24" t="s">
        <v>142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24" t="s">
        <v>143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t="s">
        <v>353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2:11" ht="12.75">
      <c r="B32" s="3"/>
      <c r="E32" s="2"/>
      <c r="K32" s="2"/>
    </row>
  </sheetData>
  <sheetProtection/>
  <mergeCells count="4">
    <mergeCell ref="D10:E10"/>
    <mergeCell ref="A19:I19"/>
    <mergeCell ref="A17:H17"/>
    <mergeCell ref="A15:H15"/>
  </mergeCells>
  <hyperlinks>
    <hyperlink ref="H23" location="'Lukumäärät ja selitteet'!A1" display="tästä"/>
    <hyperlink ref="H24" location="'Lukumäärät ja selitteet'!A1" display="här"/>
    <hyperlink ref="A15:H15" location="Laitoslista!A1" display="HYVÄKSYTTYJEN SUOMALAISTEN KALA-ALAN LAITOSTEN LUETTELO "/>
    <hyperlink ref="A17" location="Laitoslista!A1" display="LISTA ÖVER GODKÄNDA FINSKA ANLÄGGNINGAR INOM FISKBRANSCHEN "/>
    <hyperlink ref="A19" location="Laitoslista!A1" display="LIST OF APPROVED ESTABLISHMENTS IN FINLAND HANDLING FISHERY PRODUCTS "/>
    <hyperlink ref="H25" location="'Lukumäärät ja selitteet'!A1" display="here"/>
    <hyperlink ref="L3" r:id="rId1" display="kirjaamo@ruokavirasto.fi"/>
  </hyperlinks>
  <printOptions horizontalCentered="1"/>
  <pageMargins left="0.4724409448818898" right="0.1968503937007874" top="0.7874015748031497" bottom="0.5905511811023623" header="0" footer="0.1968503937007874"/>
  <pageSetup fitToHeight="1" fitToWidth="1" horizontalDpi="1200" verticalDpi="1200" orientation="landscape" paperSize="9" r:id="rId3"/>
  <headerFooter alignWithMargins="0">
    <oddHeader>&amp;L&amp;G&amp;C               Muna-alan laitokset /  Anläggningar inom äggbranchen / Establishments Handling Eggs&amp;R&amp;D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140625" style="34" customWidth="1"/>
    <col min="2" max="2" width="41.57421875" style="35" bestFit="1" customWidth="1"/>
    <col min="3" max="3" width="14.140625" style="35" customWidth="1"/>
    <col min="4" max="4" width="7.28125" style="36" customWidth="1"/>
    <col min="5" max="5" width="9.28125" style="36" customWidth="1"/>
    <col min="6" max="6" width="9.28125" style="38" customWidth="1"/>
    <col min="7" max="8" width="9.28125" style="36" customWidth="1"/>
    <col min="9" max="9" width="17.00390625" style="36" bestFit="1" customWidth="1"/>
    <col min="10" max="11" width="22.7109375" style="42" customWidth="1"/>
    <col min="12" max="12" width="13.7109375" style="74" customWidth="1"/>
    <col min="13" max="13" width="18.00390625" style="42" customWidth="1"/>
    <col min="14" max="14" width="31.7109375" style="43" bestFit="1" customWidth="1"/>
    <col min="15" max="15" width="10.8515625" style="30" bestFit="1" customWidth="1"/>
    <col min="16" max="16" width="11.8515625" style="30" bestFit="1" customWidth="1"/>
    <col min="17" max="17" width="21.28125" style="43" bestFit="1" customWidth="1"/>
    <col min="18" max="16384" width="9.140625" style="43" customWidth="1"/>
  </cols>
  <sheetData>
    <row r="1" spans="1:11" ht="15" customHeight="1">
      <c r="A1" s="67"/>
      <c r="E1" s="37"/>
      <c r="I1" s="39" t="s">
        <v>14</v>
      </c>
      <c r="J1" s="40" t="s">
        <v>15</v>
      </c>
      <c r="K1" s="41" t="s">
        <v>16</v>
      </c>
    </row>
    <row r="2" spans="1:11" ht="15" customHeight="1">
      <c r="A2" s="44"/>
      <c r="E2" s="85" t="s">
        <v>37</v>
      </c>
      <c r="F2" s="86"/>
      <c r="G2" s="85" t="s">
        <v>129</v>
      </c>
      <c r="H2" s="86"/>
      <c r="I2" s="40" t="s">
        <v>27</v>
      </c>
      <c r="J2" s="40" t="s">
        <v>17</v>
      </c>
      <c r="K2" s="41" t="s">
        <v>18</v>
      </c>
    </row>
    <row r="3" spans="1:8" ht="15" customHeight="1">
      <c r="A3" s="46"/>
      <c r="B3" s="42"/>
      <c r="C3" s="42"/>
      <c r="E3" s="87"/>
      <c r="F3" s="88"/>
      <c r="G3" s="87"/>
      <c r="H3" s="88"/>
    </row>
    <row r="4" spans="1:16" s="52" customFormat="1" ht="76.5" customHeight="1">
      <c r="A4" s="29" t="s">
        <v>294</v>
      </c>
      <c r="B4" s="47" t="s">
        <v>28</v>
      </c>
      <c r="C4" s="47" t="s">
        <v>23</v>
      </c>
      <c r="D4" s="65" t="s">
        <v>186</v>
      </c>
      <c r="E4" s="48" t="s">
        <v>32</v>
      </c>
      <c r="F4" s="49" t="s">
        <v>33</v>
      </c>
      <c r="G4" s="48" t="s">
        <v>130</v>
      </c>
      <c r="H4" s="48" t="s">
        <v>132</v>
      </c>
      <c r="I4" s="66" t="s">
        <v>29</v>
      </c>
      <c r="J4" s="47" t="s">
        <v>26</v>
      </c>
      <c r="K4" s="47" t="s">
        <v>24</v>
      </c>
      <c r="L4" s="75" t="s">
        <v>25</v>
      </c>
      <c r="M4" s="47" t="s">
        <v>8</v>
      </c>
      <c r="N4" s="50"/>
      <c r="O4" s="51"/>
      <c r="P4" s="51"/>
    </row>
    <row r="5" spans="1:14" ht="15" customHeight="1">
      <c r="A5" s="36" t="s">
        <v>154</v>
      </c>
      <c r="B5" s="54" t="s">
        <v>267</v>
      </c>
      <c r="C5" s="55" t="s">
        <v>123</v>
      </c>
      <c r="D5" s="36">
        <v>2</v>
      </c>
      <c r="F5" s="38" t="s">
        <v>128</v>
      </c>
      <c r="J5" s="54" t="s">
        <v>155</v>
      </c>
      <c r="K5" s="54" t="s">
        <v>152</v>
      </c>
      <c r="L5" s="76">
        <v>20761</v>
      </c>
      <c r="M5" s="54" t="s">
        <v>100</v>
      </c>
      <c r="N5" s="53"/>
    </row>
    <row r="6" spans="1:14" ht="15" customHeight="1">
      <c r="A6" s="36" t="s">
        <v>153</v>
      </c>
      <c r="B6" s="54" t="s">
        <v>71</v>
      </c>
      <c r="C6" s="55" t="s">
        <v>102</v>
      </c>
      <c r="D6" s="36">
        <v>2</v>
      </c>
      <c r="F6" s="38" t="s">
        <v>128</v>
      </c>
      <c r="J6" s="54" t="s">
        <v>93</v>
      </c>
      <c r="K6" s="54" t="s">
        <v>93</v>
      </c>
      <c r="L6" s="71">
        <v>32500</v>
      </c>
      <c r="M6" s="54" t="s">
        <v>102</v>
      </c>
      <c r="N6" s="53"/>
    </row>
    <row r="7" spans="1:13" ht="15" customHeight="1">
      <c r="A7" s="36" t="s">
        <v>144</v>
      </c>
      <c r="B7" s="54" t="s">
        <v>64</v>
      </c>
      <c r="C7" s="55" t="s">
        <v>9</v>
      </c>
      <c r="D7" s="36">
        <v>2</v>
      </c>
      <c r="F7" s="38" t="s">
        <v>128</v>
      </c>
      <c r="J7" s="55" t="s">
        <v>79</v>
      </c>
      <c r="K7" s="55" t="s">
        <v>79</v>
      </c>
      <c r="L7" s="71">
        <v>27430</v>
      </c>
      <c r="M7" s="54" t="s">
        <v>145</v>
      </c>
    </row>
    <row r="8" spans="1:13" ht="15" customHeight="1">
      <c r="A8" s="36" t="s">
        <v>212</v>
      </c>
      <c r="B8" s="54" t="s">
        <v>67</v>
      </c>
      <c r="C8" s="55" t="s">
        <v>106</v>
      </c>
      <c r="D8" s="36">
        <v>2</v>
      </c>
      <c r="F8" s="38" t="s">
        <v>128</v>
      </c>
      <c r="J8" s="55" t="s">
        <v>82</v>
      </c>
      <c r="K8" s="55" t="s">
        <v>82</v>
      </c>
      <c r="L8" s="71">
        <v>23800</v>
      </c>
      <c r="M8" s="54" t="s">
        <v>106</v>
      </c>
    </row>
    <row r="9" spans="1:13" ht="15" customHeight="1">
      <c r="A9" s="36" t="s">
        <v>354</v>
      </c>
      <c r="B9" s="54" t="s">
        <v>356</v>
      </c>
      <c r="C9" s="55" t="s">
        <v>355</v>
      </c>
      <c r="D9" s="36">
        <v>2</v>
      </c>
      <c r="F9" s="38" t="s">
        <v>128</v>
      </c>
      <c r="J9" s="55" t="s">
        <v>357</v>
      </c>
      <c r="K9" s="55" t="s">
        <v>357</v>
      </c>
      <c r="L9" s="71" t="s">
        <v>358</v>
      </c>
      <c r="M9" s="54" t="s">
        <v>355</v>
      </c>
    </row>
    <row r="10" spans="1:13" ht="15" customHeight="1">
      <c r="A10" s="36" t="s">
        <v>38</v>
      </c>
      <c r="B10" s="54" t="s">
        <v>195</v>
      </c>
      <c r="C10" s="55" t="s">
        <v>187</v>
      </c>
      <c r="D10" s="36">
        <v>4</v>
      </c>
      <c r="E10" s="36" t="s">
        <v>128</v>
      </c>
      <c r="F10" s="56"/>
      <c r="G10" s="36" t="s">
        <v>128</v>
      </c>
      <c r="H10" s="57"/>
      <c r="I10" s="57"/>
      <c r="J10" s="54" t="s">
        <v>77</v>
      </c>
      <c r="K10" s="54" t="s">
        <v>77</v>
      </c>
      <c r="L10" s="76">
        <v>32740</v>
      </c>
      <c r="M10" s="54" t="s">
        <v>187</v>
      </c>
    </row>
    <row r="11" spans="1:13" ht="15" customHeight="1">
      <c r="A11" s="36" t="s">
        <v>39</v>
      </c>
      <c r="B11" s="54" t="s">
        <v>148</v>
      </c>
      <c r="C11" s="55" t="s">
        <v>122</v>
      </c>
      <c r="D11" s="36">
        <v>1</v>
      </c>
      <c r="E11" s="36" t="s">
        <v>128</v>
      </c>
      <c r="F11" s="56"/>
      <c r="G11" s="36" t="s">
        <v>128</v>
      </c>
      <c r="H11" s="57"/>
      <c r="I11" s="57"/>
      <c r="J11" s="54" t="s">
        <v>78</v>
      </c>
      <c r="K11" s="54" t="s">
        <v>78</v>
      </c>
      <c r="L11" s="76">
        <v>13720</v>
      </c>
      <c r="M11" s="54" t="s">
        <v>99</v>
      </c>
    </row>
    <row r="12" spans="1:14" ht="15" customHeight="1">
      <c r="A12" s="36" t="s">
        <v>40</v>
      </c>
      <c r="B12" s="54" t="s">
        <v>286</v>
      </c>
      <c r="C12" s="55" t="s">
        <v>123</v>
      </c>
      <c r="D12" s="36">
        <v>2</v>
      </c>
      <c r="E12" s="36" t="s">
        <v>128</v>
      </c>
      <c r="F12" s="56"/>
      <c r="G12" s="36" t="s">
        <v>128</v>
      </c>
      <c r="H12" s="57"/>
      <c r="I12" s="57"/>
      <c r="J12" s="54" t="s">
        <v>151</v>
      </c>
      <c r="K12" s="54" t="s">
        <v>152</v>
      </c>
      <c r="L12" s="76">
        <v>20761</v>
      </c>
      <c r="M12" s="54" t="s">
        <v>100</v>
      </c>
      <c r="N12" s="53"/>
    </row>
    <row r="13" spans="1:14" ht="15" customHeight="1">
      <c r="A13" s="36" t="s">
        <v>227</v>
      </c>
      <c r="B13" s="54" t="s">
        <v>228</v>
      </c>
      <c r="C13" s="55" t="s">
        <v>229</v>
      </c>
      <c r="D13" s="36">
        <v>4</v>
      </c>
      <c r="E13" s="36" t="s">
        <v>128</v>
      </c>
      <c r="F13" s="56"/>
      <c r="G13" s="36" t="s">
        <v>128</v>
      </c>
      <c r="H13" s="57"/>
      <c r="I13" s="57"/>
      <c r="J13" s="54" t="s">
        <v>230</v>
      </c>
      <c r="K13" s="54" t="s">
        <v>230</v>
      </c>
      <c r="L13" s="76">
        <v>41370</v>
      </c>
      <c r="M13" s="54" t="s">
        <v>231</v>
      </c>
      <c r="N13" s="53"/>
    </row>
    <row r="14" spans="1:13" ht="15" customHeight="1">
      <c r="A14" s="36" t="s">
        <v>41</v>
      </c>
      <c r="B14" s="54" t="s">
        <v>64</v>
      </c>
      <c r="C14" s="55" t="s">
        <v>9</v>
      </c>
      <c r="D14" s="36">
        <v>2</v>
      </c>
      <c r="E14" s="36" t="s">
        <v>128</v>
      </c>
      <c r="F14" s="56"/>
      <c r="G14" s="36" t="s">
        <v>128</v>
      </c>
      <c r="H14" s="57"/>
      <c r="I14" s="57"/>
      <c r="J14" s="55" t="s">
        <v>79</v>
      </c>
      <c r="K14" s="55" t="s">
        <v>79</v>
      </c>
      <c r="L14" s="71">
        <v>27430</v>
      </c>
      <c r="M14" s="54" t="s">
        <v>101</v>
      </c>
    </row>
    <row r="15" spans="1:13" ht="15" customHeight="1">
      <c r="A15" s="36" t="s">
        <v>42</v>
      </c>
      <c r="B15" s="54" t="s">
        <v>65</v>
      </c>
      <c r="C15" s="55" t="s">
        <v>124</v>
      </c>
      <c r="D15" s="36">
        <v>4</v>
      </c>
      <c r="E15" s="36" t="s">
        <v>128</v>
      </c>
      <c r="F15" s="56"/>
      <c r="G15" s="36" t="s">
        <v>128</v>
      </c>
      <c r="H15" s="57"/>
      <c r="I15" s="57"/>
      <c r="J15" s="54" t="s">
        <v>80</v>
      </c>
      <c r="K15" s="54" t="s">
        <v>80</v>
      </c>
      <c r="L15" s="76">
        <v>34150</v>
      </c>
      <c r="M15" s="54" t="s">
        <v>103</v>
      </c>
    </row>
    <row r="16" spans="1:13" ht="15" customHeight="1">
      <c r="A16" s="36" t="s">
        <v>43</v>
      </c>
      <c r="B16" s="54" t="s">
        <v>66</v>
      </c>
      <c r="C16" s="55" t="s">
        <v>104</v>
      </c>
      <c r="D16" s="36">
        <v>2</v>
      </c>
      <c r="E16" s="36" t="s">
        <v>128</v>
      </c>
      <c r="F16" s="56"/>
      <c r="G16" s="36" t="s">
        <v>128</v>
      </c>
      <c r="H16" s="57"/>
      <c r="I16" s="57"/>
      <c r="J16" s="54" t="s">
        <v>81</v>
      </c>
      <c r="K16" s="54" t="s">
        <v>81</v>
      </c>
      <c r="L16" s="76">
        <v>32700</v>
      </c>
      <c r="M16" s="54" t="s">
        <v>104</v>
      </c>
    </row>
    <row r="17" spans="1:14" ht="15" customHeight="1">
      <c r="A17" s="36" t="s">
        <v>44</v>
      </c>
      <c r="B17" s="54" t="s">
        <v>67</v>
      </c>
      <c r="C17" s="55" t="s">
        <v>106</v>
      </c>
      <c r="D17" s="36">
        <v>2</v>
      </c>
      <c r="E17" s="36" t="s">
        <v>128</v>
      </c>
      <c r="G17" s="36" t="s">
        <v>128</v>
      </c>
      <c r="J17" s="54" t="s">
        <v>82</v>
      </c>
      <c r="K17" s="54" t="s">
        <v>82</v>
      </c>
      <c r="L17" s="76">
        <v>23800</v>
      </c>
      <c r="M17" s="54" t="s">
        <v>106</v>
      </c>
      <c r="N17" s="53"/>
    </row>
    <row r="18" spans="1:13" ht="15" customHeight="1">
      <c r="A18" s="36" t="s">
        <v>45</v>
      </c>
      <c r="B18" s="54" t="s">
        <v>68</v>
      </c>
      <c r="C18" s="55" t="s">
        <v>125</v>
      </c>
      <c r="D18" s="36">
        <v>3</v>
      </c>
      <c r="E18" s="36" t="s">
        <v>128</v>
      </c>
      <c r="G18" s="36" t="s">
        <v>128</v>
      </c>
      <c r="J18" s="54" t="s">
        <v>83</v>
      </c>
      <c r="K18" s="54" t="s">
        <v>83</v>
      </c>
      <c r="L18" s="76">
        <v>52920</v>
      </c>
      <c r="M18" s="54" t="s">
        <v>108</v>
      </c>
    </row>
    <row r="19" spans="1:14" ht="15" customHeight="1">
      <c r="A19" s="36" t="s">
        <v>46</v>
      </c>
      <c r="B19" s="54" t="s">
        <v>150</v>
      </c>
      <c r="C19" s="55" t="s">
        <v>126</v>
      </c>
      <c r="D19" s="36">
        <v>5</v>
      </c>
      <c r="E19" s="36" t="s">
        <v>128</v>
      </c>
      <c r="G19" s="36" t="s">
        <v>128</v>
      </c>
      <c r="J19" s="54" t="s">
        <v>84</v>
      </c>
      <c r="K19" s="54" t="s">
        <v>84</v>
      </c>
      <c r="L19" s="76">
        <v>92140</v>
      </c>
      <c r="M19" s="54" t="s">
        <v>110</v>
      </c>
      <c r="N19" s="53"/>
    </row>
    <row r="20" spans="1:14" ht="15" customHeight="1">
      <c r="A20" s="36" t="s">
        <v>47</v>
      </c>
      <c r="B20" s="54" t="s">
        <v>280</v>
      </c>
      <c r="C20" s="55" t="s">
        <v>111</v>
      </c>
      <c r="D20" s="36">
        <v>4</v>
      </c>
      <c r="E20" s="36" t="s">
        <v>128</v>
      </c>
      <c r="F20" s="38" t="s">
        <v>128</v>
      </c>
      <c r="G20" s="36" t="s">
        <v>128</v>
      </c>
      <c r="J20" s="54" t="s">
        <v>85</v>
      </c>
      <c r="K20" s="54" t="s">
        <v>85</v>
      </c>
      <c r="L20" s="76">
        <v>68500</v>
      </c>
      <c r="M20" s="54" t="s">
        <v>111</v>
      </c>
      <c r="N20" s="53"/>
    </row>
    <row r="21" spans="1:13" ht="15" customHeight="1">
      <c r="A21" s="36" t="s">
        <v>48</v>
      </c>
      <c r="B21" s="54" t="s">
        <v>281</v>
      </c>
      <c r="C21" s="55" t="s">
        <v>112</v>
      </c>
      <c r="D21" s="36">
        <v>2</v>
      </c>
      <c r="E21" s="36" t="s">
        <v>128</v>
      </c>
      <c r="G21" s="36" t="s">
        <v>128</v>
      </c>
      <c r="J21" s="54" t="s">
        <v>86</v>
      </c>
      <c r="K21" s="54" t="s">
        <v>86</v>
      </c>
      <c r="L21" s="76">
        <v>32800</v>
      </c>
      <c r="M21" s="54" t="s">
        <v>112</v>
      </c>
    </row>
    <row r="22" spans="1:14" ht="15" customHeight="1">
      <c r="A22" s="36" t="s">
        <v>49</v>
      </c>
      <c r="B22" s="54" t="s">
        <v>147</v>
      </c>
      <c r="C22" s="55" t="s">
        <v>109</v>
      </c>
      <c r="D22" s="36">
        <v>1</v>
      </c>
      <c r="E22" s="36" t="s">
        <v>128</v>
      </c>
      <c r="G22" s="36" t="s">
        <v>128</v>
      </c>
      <c r="J22" s="54" t="s">
        <v>87</v>
      </c>
      <c r="K22" s="54" t="s">
        <v>87</v>
      </c>
      <c r="L22" s="76">
        <v>53100</v>
      </c>
      <c r="M22" s="54" t="s">
        <v>109</v>
      </c>
      <c r="N22" s="53"/>
    </row>
    <row r="23" spans="1:14" ht="15" customHeight="1">
      <c r="A23" s="36" t="s">
        <v>50</v>
      </c>
      <c r="B23" s="54" t="s">
        <v>156</v>
      </c>
      <c r="C23" s="55" t="s">
        <v>113</v>
      </c>
      <c r="D23" s="36">
        <v>3</v>
      </c>
      <c r="E23" s="36" t="s">
        <v>128</v>
      </c>
      <c r="G23" s="36" t="s">
        <v>128</v>
      </c>
      <c r="J23" s="54" t="s">
        <v>88</v>
      </c>
      <c r="K23" s="54" t="s">
        <v>88</v>
      </c>
      <c r="L23" s="76">
        <v>82600</v>
      </c>
      <c r="M23" s="54" t="s">
        <v>113</v>
      </c>
      <c r="N23" s="53"/>
    </row>
    <row r="24" spans="1:14" ht="15" customHeight="1">
      <c r="A24" s="36" t="s">
        <v>51</v>
      </c>
      <c r="B24" s="54" t="s">
        <v>287</v>
      </c>
      <c r="C24" s="55" t="s">
        <v>114</v>
      </c>
      <c r="D24" s="36">
        <v>5</v>
      </c>
      <c r="E24" s="36" t="s">
        <v>128</v>
      </c>
      <c r="G24" s="36" t="s">
        <v>128</v>
      </c>
      <c r="J24" s="54" t="s">
        <v>89</v>
      </c>
      <c r="K24" s="54" t="s">
        <v>89</v>
      </c>
      <c r="L24" s="76">
        <v>88900</v>
      </c>
      <c r="M24" s="54" t="s">
        <v>114</v>
      </c>
      <c r="N24" s="53"/>
    </row>
    <row r="25" spans="1:14" ht="15" customHeight="1">
      <c r="A25" s="36" t="s">
        <v>52</v>
      </c>
      <c r="B25" s="54" t="s">
        <v>69</v>
      </c>
      <c r="C25" s="55" t="s">
        <v>115</v>
      </c>
      <c r="D25" s="36">
        <v>1</v>
      </c>
      <c r="E25" s="36" t="s">
        <v>128</v>
      </c>
      <c r="G25" s="36" t="s">
        <v>128</v>
      </c>
      <c r="J25" s="54" t="s">
        <v>90</v>
      </c>
      <c r="K25" s="54" t="s">
        <v>90</v>
      </c>
      <c r="L25" s="76">
        <v>45100</v>
      </c>
      <c r="M25" s="54" t="s">
        <v>115</v>
      </c>
      <c r="N25" s="53"/>
    </row>
    <row r="26" spans="1:13" ht="15" customHeight="1">
      <c r="A26" s="36" t="s">
        <v>53</v>
      </c>
      <c r="B26" s="54" t="s">
        <v>288</v>
      </c>
      <c r="C26" s="55" t="s">
        <v>116</v>
      </c>
      <c r="D26" s="36">
        <v>4</v>
      </c>
      <c r="E26" s="36" t="s">
        <v>128</v>
      </c>
      <c r="G26" s="36" t="s">
        <v>128</v>
      </c>
      <c r="J26" s="54" t="s">
        <v>292</v>
      </c>
      <c r="K26" s="54" t="s">
        <v>293</v>
      </c>
      <c r="L26" s="76">
        <v>42600</v>
      </c>
      <c r="M26" s="54" t="s">
        <v>116</v>
      </c>
    </row>
    <row r="27" spans="1:13" ht="15" customHeight="1">
      <c r="A27" s="36" t="s">
        <v>54</v>
      </c>
      <c r="B27" s="54" t="s">
        <v>70</v>
      </c>
      <c r="C27" s="55" t="s">
        <v>117</v>
      </c>
      <c r="D27" s="36">
        <v>4</v>
      </c>
      <c r="E27" s="36" t="s">
        <v>128</v>
      </c>
      <c r="G27" s="36" t="s">
        <v>128</v>
      </c>
      <c r="J27" s="54" t="s">
        <v>91</v>
      </c>
      <c r="K27" s="54" t="s">
        <v>91</v>
      </c>
      <c r="L27" s="76">
        <v>17800</v>
      </c>
      <c r="M27" s="54" t="s">
        <v>117</v>
      </c>
    </row>
    <row r="28" spans="1:13" ht="15" customHeight="1">
      <c r="A28" s="36" t="s">
        <v>55</v>
      </c>
      <c r="B28" s="54" t="s">
        <v>289</v>
      </c>
      <c r="C28" s="55" t="s">
        <v>104</v>
      </c>
      <c r="D28" s="36">
        <v>2</v>
      </c>
      <c r="E28" s="36" t="s">
        <v>128</v>
      </c>
      <c r="G28" s="36" t="s">
        <v>128</v>
      </c>
      <c r="J28" s="54" t="s">
        <v>92</v>
      </c>
      <c r="K28" s="54" t="s">
        <v>92</v>
      </c>
      <c r="L28" s="76">
        <v>32700</v>
      </c>
      <c r="M28" s="54" t="s">
        <v>104</v>
      </c>
    </row>
    <row r="29" spans="1:14" ht="15" customHeight="1">
      <c r="A29" s="36" t="s">
        <v>56</v>
      </c>
      <c r="B29" s="54" t="s">
        <v>71</v>
      </c>
      <c r="C29" s="55" t="s">
        <v>102</v>
      </c>
      <c r="D29" s="36">
        <v>2</v>
      </c>
      <c r="E29" s="36" t="s">
        <v>128</v>
      </c>
      <c r="G29" s="36" t="s">
        <v>128</v>
      </c>
      <c r="J29" s="54" t="s">
        <v>93</v>
      </c>
      <c r="K29" s="54" t="s">
        <v>93</v>
      </c>
      <c r="L29" s="71">
        <v>32500</v>
      </c>
      <c r="M29" s="54" t="s">
        <v>102</v>
      </c>
      <c r="N29" s="53"/>
    </row>
    <row r="30" spans="1:13" ht="15" customHeight="1">
      <c r="A30" s="36" t="s">
        <v>57</v>
      </c>
      <c r="B30" s="54" t="s">
        <v>290</v>
      </c>
      <c r="C30" s="55" t="s">
        <v>118</v>
      </c>
      <c r="D30" s="36">
        <v>2</v>
      </c>
      <c r="E30" s="36" t="s">
        <v>128</v>
      </c>
      <c r="G30" s="36" t="s">
        <v>128</v>
      </c>
      <c r="J30" s="54" t="s">
        <v>94</v>
      </c>
      <c r="K30" s="54" t="s">
        <v>94</v>
      </c>
      <c r="L30" s="76">
        <v>23100</v>
      </c>
      <c r="M30" s="54" t="s">
        <v>118</v>
      </c>
    </row>
    <row r="31" spans="1:14" ht="15" customHeight="1">
      <c r="A31" s="36" t="s">
        <v>58</v>
      </c>
      <c r="B31" s="54" t="s">
        <v>72</v>
      </c>
      <c r="C31" s="55" t="s">
        <v>127</v>
      </c>
      <c r="D31" s="36">
        <v>4</v>
      </c>
      <c r="E31" s="36" t="s">
        <v>128</v>
      </c>
      <c r="G31" s="36" t="s">
        <v>128</v>
      </c>
      <c r="J31" s="54" t="s">
        <v>95</v>
      </c>
      <c r="K31" s="54" t="s">
        <v>95</v>
      </c>
      <c r="L31" s="71">
        <v>64230</v>
      </c>
      <c r="M31" s="54" t="s">
        <v>119</v>
      </c>
      <c r="N31" s="69"/>
    </row>
    <row r="32" spans="1:14" ht="15" customHeight="1">
      <c r="A32" s="36" t="s">
        <v>59</v>
      </c>
      <c r="B32" s="55" t="s">
        <v>291</v>
      </c>
      <c r="C32" s="55" t="s">
        <v>120</v>
      </c>
      <c r="D32" s="36">
        <v>2</v>
      </c>
      <c r="E32" s="36" t="s">
        <v>128</v>
      </c>
      <c r="G32" s="36" t="s">
        <v>128</v>
      </c>
      <c r="J32" s="55" t="s">
        <v>96</v>
      </c>
      <c r="K32" s="55" t="s">
        <v>96</v>
      </c>
      <c r="L32" s="71">
        <v>21530</v>
      </c>
      <c r="M32" s="55" t="s">
        <v>120</v>
      </c>
      <c r="N32" s="53"/>
    </row>
    <row r="33" spans="1:14" ht="15" customHeight="1">
      <c r="A33" s="36" t="s">
        <v>60</v>
      </c>
      <c r="B33" s="55" t="s">
        <v>73</v>
      </c>
      <c r="C33" s="55" t="s">
        <v>121</v>
      </c>
      <c r="D33" s="36">
        <v>2</v>
      </c>
      <c r="E33" s="36" t="s">
        <v>128</v>
      </c>
      <c r="G33" s="36" t="s">
        <v>128</v>
      </c>
      <c r="J33" s="55" t="s">
        <v>149</v>
      </c>
      <c r="K33" s="55" t="s">
        <v>149</v>
      </c>
      <c r="L33" s="71">
        <v>21490</v>
      </c>
      <c r="M33" s="55" t="s">
        <v>121</v>
      </c>
      <c r="N33" s="53"/>
    </row>
    <row r="34" spans="1:13" ht="15" customHeight="1">
      <c r="A34" s="36" t="s">
        <v>61</v>
      </c>
      <c r="B34" s="54" t="s">
        <v>74</v>
      </c>
      <c r="C34" s="55" t="s">
        <v>127</v>
      </c>
      <c r="D34" s="45">
        <v>4</v>
      </c>
      <c r="E34" s="36" t="s">
        <v>128</v>
      </c>
      <c r="G34" s="36" t="s">
        <v>128</v>
      </c>
      <c r="J34" s="54" t="s">
        <v>282</v>
      </c>
      <c r="K34" s="54" t="s">
        <v>283</v>
      </c>
      <c r="L34" s="71" t="s">
        <v>284</v>
      </c>
      <c r="M34" s="54" t="s">
        <v>285</v>
      </c>
    </row>
    <row r="35" spans="1:13" ht="15" customHeight="1">
      <c r="A35" s="36" t="s">
        <v>62</v>
      </c>
      <c r="B35" s="54" t="s">
        <v>75</v>
      </c>
      <c r="C35" s="55" t="s">
        <v>107</v>
      </c>
      <c r="D35" s="38">
        <v>2</v>
      </c>
      <c r="E35" s="36" t="s">
        <v>128</v>
      </c>
      <c r="G35" s="36" t="s">
        <v>128</v>
      </c>
      <c r="J35" s="54" t="s">
        <v>97</v>
      </c>
      <c r="K35" s="54" t="s">
        <v>97</v>
      </c>
      <c r="L35" s="71">
        <v>32200</v>
      </c>
      <c r="M35" s="54" t="s">
        <v>107</v>
      </c>
    </row>
    <row r="36" spans="1:13" ht="15" customHeight="1">
      <c r="A36" s="36" t="s">
        <v>197</v>
      </c>
      <c r="B36" s="54" t="s">
        <v>198</v>
      </c>
      <c r="C36" s="55" t="s">
        <v>199</v>
      </c>
      <c r="D36" s="36">
        <v>3</v>
      </c>
      <c r="E36" s="36" t="s">
        <v>128</v>
      </c>
      <c r="G36" s="36" t="s">
        <v>128</v>
      </c>
      <c r="J36" s="54" t="s">
        <v>200</v>
      </c>
      <c r="K36" s="54" t="s">
        <v>200</v>
      </c>
      <c r="L36" s="71">
        <v>82140</v>
      </c>
      <c r="M36" s="54" t="s">
        <v>201</v>
      </c>
    </row>
    <row r="37" spans="1:13" ht="15" customHeight="1">
      <c r="A37" s="36" t="s">
        <v>202</v>
      </c>
      <c r="B37" s="54" t="s">
        <v>363</v>
      </c>
      <c r="C37" s="55" t="s">
        <v>107</v>
      </c>
      <c r="D37" s="36">
        <v>2</v>
      </c>
      <c r="E37" s="36" t="s">
        <v>128</v>
      </c>
      <c r="G37" s="36" t="s">
        <v>128</v>
      </c>
      <c r="J37" s="54" t="s">
        <v>203</v>
      </c>
      <c r="K37" s="54" t="s">
        <v>204</v>
      </c>
      <c r="L37" s="71">
        <v>32250</v>
      </c>
      <c r="M37" s="54" t="s">
        <v>205</v>
      </c>
    </row>
    <row r="38" spans="1:13" ht="15" customHeight="1">
      <c r="A38" s="36" t="s">
        <v>206</v>
      </c>
      <c r="B38" s="54" t="s">
        <v>207</v>
      </c>
      <c r="C38" s="55" t="s">
        <v>105</v>
      </c>
      <c r="D38" s="36">
        <v>2</v>
      </c>
      <c r="E38" s="36" t="s">
        <v>128</v>
      </c>
      <c r="G38" s="36" t="s">
        <v>128</v>
      </c>
      <c r="J38" s="54" t="s">
        <v>208</v>
      </c>
      <c r="K38" s="54" t="s">
        <v>208</v>
      </c>
      <c r="L38" s="71">
        <v>31400</v>
      </c>
      <c r="M38" s="54" t="s">
        <v>105</v>
      </c>
    </row>
    <row r="39" spans="1:13" ht="15" customHeight="1">
      <c r="A39" s="36" t="s">
        <v>218</v>
      </c>
      <c r="B39" s="54" t="s">
        <v>219</v>
      </c>
      <c r="C39" s="55" t="s">
        <v>220</v>
      </c>
      <c r="D39" s="36">
        <v>3</v>
      </c>
      <c r="E39" s="36" t="s">
        <v>128</v>
      </c>
      <c r="G39" s="36" t="s">
        <v>128</v>
      </c>
      <c r="J39" s="54" t="s">
        <v>221</v>
      </c>
      <c r="K39" s="54" t="s">
        <v>221</v>
      </c>
      <c r="L39" s="77">
        <v>71800</v>
      </c>
      <c r="M39" s="54" t="s">
        <v>220</v>
      </c>
    </row>
    <row r="40" spans="1:13" ht="15" customHeight="1">
      <c r="A40" s="36" t="s">
        <v>213</v>
      </c>
      <c r="B40" s="54" t="s">
        <v>214</v>
      </c>
      <c r="C40" s="55" t="s">
        <v>199</v>
      </c>
      <c r="D40" s="36">
        <v>3</v>
      </c>
      <c r="E40" s="36" t="s">
        <v>128</v>
      </c>
      <c r="G40" s="36" t="s">
        <v>128</v>
      </c>
      <c r="J40" s="54" t="s">
        <v>215</v>
      </c>
      <c r="K40" s="54" t="s">
        <v>215</v>
      </c>
      <c r="L40" s="77">
        <v>82170</v>
      </c>
      <c r="M40" s="54" t="s">
        <v>216</v>
      </c>
    </row>
    <row r="41" spans="1:13" ht="15" customHeight="1">
      <c r="A41" s="36" t="s">
        <v>222</v>
      </c>
      <c r="B41" s="54" t="s">
        <v>223</v>
      </c>
      <c r="C41" s="55" t="s">
        <v>225</v>
      </c>
      <c r="D41" s="36">
        <v>3</v>
      </c>
      <c r="E41" s="36" t="s">
        <v>128</v>
      </c>
      <c r="G41" s="36" t="s">
        <v>128</v>
      </c>
      <c r="J41" s="54" t="s">
        <v>224</v>
      </c>
      <c r="K41" s="54" t="s">
        <v>224</v>
      </c>
      <c r="L41" s="77">
        <v>77600</v>
      </c>
      <c r="M41" s="54" t="s">
        <v>225</v>
      </c>
    </row>
    <row r="42" spans="1:13" ht="15" customHeight="1">
      <c r="A42" s="36" t="s">
        <v>232</v>
      </c>
      <c r="B42" s="54" t="s">
        <v>233</v>
      </c>
      <c r="C42" s="55" t="s">
        <v>209</v>
      </c>
      <c r="D42" s="36">
        <v>1</v>
      </c>
      <c r="E42" s="36" t="s">
        <v>128</v>
      </c>
      <c r="G42" s="36" t="s">
        <v>128</v>
      </c>
      <c r="J42" s="54" t="s">
        <v>234</v>
      </c>
      <c r="K42" s="54" t="s">
        <v>234</v>
      </c>
      <c r="L42" s="71" t="s">
        <v>210</v>
      </c>
      <c r="M42" s="54" t="s">
        <v>211</v>
      </c>
    </row>
    <row r="43" spans="1:13" ht="15" customHeight="1">
      <c r="A43" s="36" t="s">
        <v>235</v>
      </c>
      <c r="B43" s="54" t="s">
        <v>236</v>
      </c>
      <c r="C43" s="55" t="s">
        <v>237</v>
      </c>
      <c r="D43" s="36">
        <v>4</v>
      </c>
      <c r="E43" s="36" t="s">
        <v>128</v>
      </c>
      <c r="G43" s="36" t="s">
        <v>128</v>
      </c>
      <c r="J43" s="54" t="s">
        <v>238</v>
      </c>
      <c r="K43" s="54" t="s">
        <v>238</v>
      </c>
      <c r="L43" s="71" t="s">
        <v>239</v>
      </c>
      <c r="M43" s="54" t="s">
        <v>237</v>
      </c>
    </row>
    <row r="44" spans="1:13" ht="15" customHeight="1">
      <c r="A44" s="36" t="s">
        <v>240</v>
      </c>
      <c r="B44" s="54" t="s">
        <v>242</v>
      </c>
      <c r="C44" s="55" t="s">
        <v>243</v>
      </c>
      <c r="D44" s="36">
        <v>5</v>
      </c>
      <c r="E44" s="36" t="s">
        <v>128</v>
      </c>
      <c r="G44" s="36" t="s">
        <v>128</v>
      </c>
      <c r="J44" s="54" t="s">
        <v>244</v>
      </c>
      <c r="K44" s="54" t="s">
        <v>244</v>
      </c>
      <c r="L44" s="71" t="s">
        <v>245</v>
      </c>
      <c r="M44" s="54" t="s">
        <v>246</v>
      </c>
    </row>
    <row r="45" spans="1:13" ht="15" customHeight="1">
      <c r="A45" s="36" t="s">
        <v>241</v>
      </c>
      <c r="B45" s="54" t="s">
        <v>247</v>
      </c>
      <c r="C45" s="55" t="s">
        <v>248</v>
      </c>
      <c r="D45" s="36">
        <v>1</v>
      </c>
      <c r="E45" s="36" t="s">
        <v>128</v>
      </c>
      <c r="G45" s="36" t="s">
        <v>128</v>
      </c>
      <c r="J45" s="54" t="s">
        <v>249</v>
      </c>
      <c r="K45" s="54" t="s">
        <v>249</v>
      </c>
      <c r="L45" s="71" t="s">
        <v>250</v>
      </c>
      <c r="M45" s="54" t="s">
        <v>248</v>
      </c>
    </row>
    <row r="46" spans="1:13" ht="15" customHeight="1">
      <c r="A46" s="36" t="s">
        <v>251</v>
      </c>
      <c r="B46" s="54" t="s">
        <v>252</v>
      </c>
      <c r="C46" s="55" t="s">
        <v>109</v>
      </c>
      <c r="D46" s="36">
        <v>1</v>
      </c>
      <c r="E46" s="36" t="s">
        <v>128</v>
      </c>
      <c r="G46" s="36" t="s">
        <v>128</v>
      </c>
      <c r="J46" s="54" t="s">
        <v>253</v>
      </c>
      <c r="K46" s="54" t="s">
        <v>253</v>
      </c>
      <c r="L46" s="71" t="s">
        <v>254</v>
      </c>
      <c r="M46" s="54" t="s">
        <v>109</v>
      </c>
    </row>
    <row r="47" spans="1:13" ht="15" customHeight="1">
      <c r="A47" s="36" t="s">
        <v>255</v>
      </c>
      <c r="B47" s="54" t="s">
        <v>256</v>
      </c>
      <c r="C47" s="55" t="s">
        <v>127</v>
      </c>
      <c r="D47" s="36">
        <v>4</v>
      </c>
      <c r="E47" s="36" t="s">
        <v>128</v>
      </c>
      <c r="G47" s="36" t="s">
        <v>128</v>
      </c>
      <c r="J47" s="54" t="s">
        <v>257</v>
      </c>
      <c r="K47" s="54" t="s">
        <v>257</v>
      </c>
      <c r="L47" s="71" t="s">
        <v>258</v>
      </c>
      <c r="M47" s="54" t="s">
        <v>259</v>
      </c>
    </row>
    <row r="48" spans="1:13" ht="15" customHeight="1">
      <c r="A48" s="36" t="s">
        <v>260</v>
      </c>
      <c r="B48" s="54" t="s">
        <v>261</v>
      </c>
      <c r="C48" s="55" t="s">
        <v>262</v>
      </c>
      <c r="D48" s="36">
        <v>1</v>
      </c>
      <c r="E48" s="36" t="s">
        <v>128</v>
      </c>
      <c r="G48" s="36" t="s">
        <v>128</v>
      </c>
      <c r="J48" s="54" t="s">
        <v>263</v>
      </c>
      <c r="K48" s="54" t="s">
        <v>264</v>
      </c>
      <c r="L48" s="71" t="s">
        <v>265</v>
      </c>
      <c r="M48" s="54" t="s">
        <v>266</v>
      </c>
    </row>
    <row r="49" spans="1:13" ht="15" customHeight="1">
      <c r="A49" s="36" t="s">
        <v>268</v>
      </c>
      <c r="B49" s="54" t="s">
        <v>269</v>
      </c>
      <c r="C49" s="55" t="s">
        <v>270</v>
      </c>
      <c r="D49" s="36">
        <v>1</v>
      </c>
      <c r="E49" s="36" t="s">
        <v>128</v>
      </c>
      <c r="G49" s="36" t="s">
        <v>128</v>
      </c>
      <c r="J49" s="54" t="s">
        <v>271</v>
      </c>
      <c r="K49" s="54" t="s">
        <v>273</v>
      </c>
      <c r="L49" s="71" t="s">
        <v>272</v>
      </c>
      <c r="M49" s="54" t="s">
        <v>270</v>
      </c>
    </row>
    <row r="50" spans="1:13" ht="15" customHeight="1">
      <c r="A50" s="36" t="s">
        <v>274</v>
      </c>
      <c r="B50" s="54" t="s">
        <v>275</v>
      </c>
      <c r="C50" s="55" t="s">
        <v>276</v>
      </c>
      <c r="D50" s="36">
        <v>3</v>
      </c>
      <c r="E50" s="36" t="s">
        <v>128</v>
      </c>
      <c r="G50" s="36" t="s">
        <v>128</v>
      </c>
      <c r="J50" s="54" t="s">
        <v>277</v>
      </c>
      <c r="K50" s="54" t="s">
        <v>277</v>
      </c>
      <c r="L50" s="71" t="s">
        <v>278</v>
      </c>
      <c r="M50" s="54" t="s">
        <v>279</v>
      </c>
    </row>
    <row r="51" spans="1:13" ht="15" customHeight="1">
      <c r="A51" s="36" t="s">
        <v>301</v>
      </c>
      <c r="B51" s="54" t="s">
        <v>302</v>
      </c>
      <c r="C51" s="55" t="s">
        <v>303</v>
      </c>
      <c r="D51" s="36">
        <v>2</v>
      </c>
      <c r="E51" s="36" t="s">
        <v>128</v>
      </c>
      <c r="G51" s="36" t="s">
        <v>128</v>
      </c>
      <c r="J51" s="54" t="s">
        <v>304</v>
      </c>
      <c r="K51" s="54" t="s">
        <v>304</v>
      </c>
      <c r="L51" s="71" t="s">
        <v>305</v>
      </c>
      <c r="M51" s="54" t="s">
        <v>306</v>
      </c>
    </row>
    <row r="52" spans="1:13" ht="15" customHeight="1">
      <c r="A52" s="36" t="s">
        <v>295</v>
      </c>
      <c r="B52" s="54" t="s">
        <v>296</v>
      </c>
      <c r="C52" s="55" t="s">
        <v>297</v>
      </c>
      <c r="D52" s="36">
        <v>4</v>
      </c>
      <c r="E52" s="36" t="s">
        <v>128</v>
      </c>
      <c r="G52" s="36" t="s">
        <v>128</v>
      </c>
      <c r="J52" s="54" t="s">
        <v>298</v>
      </c>
      <c r="K52" s="54" t="s">
        <v>298</v>
      </c>
      <c r="L52" s="71" t="s">
        <v>299</v>
      </c>
      <c r="M52" s="54" t="s">
        <v>300</v>
      </c>
    </row>
    <row r="53" spans="1:13" ht="15" customHeight="1">
      <c r="A53" s="36" t="s">
        <v>328</v>
      </c>
      <c r="B53" s="54" t="s">
        <v>329</v>
      </c>
      <c r="C53" s="55" t="s">
        <v>237</v>
      </c>
      <c r="D53" s="36">
        <v>4</v>
      </c>
      <c r="E53" s="36" t="s">
        <v>128</v>
      </c>
      <c r="G53" s="36" t="s">
        <v>128</v>
      </c>
      <c r="J53" s="54" t="s">
        <v>330</v>
      </c>
      <c r="K53" s="54" t="s">
        <v>330</v>
      </c>
      <c r="L53" s="71" t="s">
        <v>331</v>
      </c>
      <c r="M53" s="54" t="s">
        <v>332</v>
      </c>
    </row>
    <row r="54" spans="1:13" ht="15" customHeight="1">
      <c r="A54" s="36" t="s">
        <v>316</v>
      </c>
      <c r="B54" s="54" t="s">
        <v>317</v>
      </c>
      <c r="C54" s="55" t="s">
        <v>318</v>
      </c>
      <c r="D54" s="36">
        <v>2</v>
      </c>
      <c r="E54" s="36" t="s">
        <v>128</v>
      </c>
      <c r="G54" s="36" t="s">
        <v>128</v>
      </c>
      <c r="J54" s="54" t="s">
        <v>319</v>
      </c>
      <c r="K54" s="54" t="s">
        <v>319</v>
      </c>
      <c r="L54" s="71" t="s">
        <v>320</v>
      </c>
      <c r="M54" s="54" t="s">
        <v>321</v>
      </c>
    </row>
    <row r="55" spans="1:13" ht="15" customHeight="1">
      <c r="A55" s="36" t="s">
        <v>322</v>
      </c>
      <c r="B55" s="54" t="s">
        <v>323</v>
      </c>
      <c r="C55" s="55" t="s">
        <v>324</v>
      </c>
      <c r="D55" s="36">
        <v>2</v>
      </c>
      <c r="E55" s="36" t="s">
        <v>128</v>
      </c>
      <c r="G55" s="36" t="s">
        <v>128</v>
      </c>
      <c r="J55" s="54" t="s">
        <v>325</v>
      </c>
      <c r="K55" s="54" t="s">
        <v>325</v>
      </c>
      <c r="L55" s="71" t="s">
        <v>326</v>
      </c>
      <c r="M55" s="54" t="s">
        <v>327</v>
      </c>
    </row>
    <row r="56" spans="1:13" ht="15" customHeight="1">
      <c r="A56" s="36" t="s">
        <v>333</v>
      </c>
      <c r="B56" s="54" t="s">
        <v>334</v>
      </c>
      <c r="C56" s="55" t="s">
        <v>276</v>
      </c>
      <c r="D56" s="36">
        <v>3</v>
      </c>
      <c r="E56" s="36" t="s">
        <v>128</v>
      </c>
      <c r="G56" s="36" t="s">
        <v>128</v>
      </c>
      <c r="J56" s="54" t="s">
        <v>335</v>
      </c>
      <c r="K56" s="54" t="s">
        <v>335</v>
      </c>
      <c r="L56" s="71" t="s">
        <v>336</v>
      </c>
      <c r="M56" s="54" t="s">
        <v>337</v>
      </c>
    </row>
    <row r="57" spans="1:13" ht="15" customHeight="1">
      <c r="A57" s="36" t="s">
        <v>338</v>
      </c>
      <c r="B57" s="54" t="s">
        <v>339</v>
      </c>
      <c r="C57" s="55" t="s">
        <v>118</v>
      </c>
      <c r="D57" s="36">
        <v>2</v>
      </c>
      <c r="E57" s="36" t="s">
        <v>128</v>
      </c>
      <c r="G57" s="36" t="s">
        <v>128</v>
      </c>
      <c r="J57" s="54" t="s">
        <v>340</v>
      </c>
      <c r="K57" s="54" t="s">
        <v>342</v>
      </c>
      <c r="L57" s="71" t="s">
        <v>341</v>
      </c>
      <c r="M57" s="54" t="s">
        <v>118</v>
      </c>
    </row>
    <row r="58" spans="1:13" ht="15" customHeight="1">
      <c r="A58" s="36" t="s">
        <v>343</v>
      </c>
      <c r="B58" s="54" t="s">
        <v>344</v>
      </c>
      <c r="C58" s="55" t="s">
        <v>345</v>
      </c>
      <c r="D58" s="36">
        <v>2</v>
      </c>
      <c r="E58" s="36" t="s">
        <v>128</v>
      </c>
      <c r="G58" s="36" t="s">
        <v>128</v>
      </c>
      <c r="J58" s="54" t="s">
        <v>346</v>
      </c>
      <c r="K58" s="54" t="s">
        <v>346</v>
      </c>
      <c r="L58" s="71" t="s">
        <v>347</v>
      </c>
      <c r="M58" s="54" t="s">
        <v>345</v>
      </c>
    </row>
    <row r="59" spans="1:13" ht="15" customHeight="1">
      <c r="A59" s="36" t="s">
        <v>348</v>
      </c>
      <c r="B59" s="54" t="s">
        <v>349</v>
      </c>
      <c r="C59" s="55" t="s">
        <v>352</v>
      </c>
      <c r="D59" s="36">
        <v>4</v>
      </c>
      <c r="E59" s="36" t="s">
        <v>128</v>
      </c>
      <c r="G59" s="36" t="s">
        <v>128</v>
      </c>
      <c r="J59" s="54" t="s">
        <v>350</v>
      </c>
      <c r="K59" s="54" t="s">
        <v>350</v>
      </c>
      <c r="L59" s="71" t="s">
        <v>351</v>
      </c>
      <c r="M59" s="54" t="s">
        <v>352</v>
      </c>
    </row>
    <row r="60" spans="1:13" ht="15" customHeight="1">
      <c r="A60" s="36" t="s">
        <v>364</v>
      </c>
      <c r="B60" s="54" t="s">
        <v>365</v>
      </c>
      <c r="C60" s="55" t="s">
        <v>369</v>
      </c>
      <c r="D60" s="36">
        <v>2</v>
      </c>
      <c r="E60" s="36" t="s">
        <v>128</v>
      </c>
      <c r="G60" s="36" t="s">
        <v>128</v>
      </c>
      <c r="J60" s="54" t="s">
        <v>367</v>
      </c>
      <c r="K60" s="54" t="s">
        <v>367</v>
      </c>
      <c r="L60" s="71" t="s">
        <v>368</v>
      </c>
      <c r="M60" s="54" t="s">
        <v>366</v>
      </c>
    </row>
    <row r="61" spans="1:13" ht="15" customHeight="1">
      <c r="A61" s="36" t="s">
        <v>370</v>
      </c>
      <c r="B61" s="54" t="s">
        <v>371</v>
      </c>
      <c r="C61" s="55" t="s">
        <v>187</v>
      </c>
      <c r="D61" s="36">
        <v>4</v>
      </c>
      <c r="E61" s="36" t="s">
        <v>128</v>
      </c>
      <c r="G61" s="36" t="s">
        <v>128</v>
      </c>
      <c r="J61" s="54" t="s">
        <v>372</v>
      </c>
      <c r="K61" s="54" t="s">
        <v>372</v>
      </c>
      <c r="L61" s="71" t="s">
        <v>373</v>
      </c>
      <c r="M61" s="54" t="s">
        <v>187</v>
      </c>
    </row>
    <row r="62" spans="1:13" ht="15" customHeight="1">
      <c r="A62" s="36" t="s">
        <v>374</v>
      </c>
      <c r="B62" s="54" t="s">
        <v>375</v>
      </c>
      <c r="C62" s="55" t="s">
        <v>376</v>
      </c>
      <c r="D62" s="36">
        <v>2</v>
      </c>
      <c r="E62" s="36" t="s">
        <v>128</v>
      </c>
      <c r="G62" s="36" t="s">
        <v>128</v>
      </c>
      <c r="J62" s="54" t="s">
        <v>377</v>
      </c>
      <c r="K62" s="54" t="s">
        <v>377</v>
      </c>
      <c r="L62" s="71" t="s">
        <v>378</v>
      </c>
      <c r="M62" s="54" t="s">
        <v>379</v>
      </c>
    </row>
    <row r="63" spans="1:14" ht="15" customHeight="1">
      <c r="A63" s="36" t="s">
        <v>63</v>
      </c>
      <c r="B63" s="54" t="s">
        <v>76</v>
      </c>
      <c r="C63" s="55" t="s">
        <v>118</v>
      </c>
      <c r="D63" s="36">
        <v>2</v>
      </c>
      <c r="E63" s="36" t="s">
        <v>128</v>
      </c>
      <c r="H63" s="58" t="s">
        <v>128</v>
      </c>
      <c r="J63" s="54" t="s">
        <v>98</v>
      </c>
      <c r="K63" s="54" t="s">
        <v>98</v>
      </c>
      <c r="L63" s="71">
        <v>23100</v>
      </c>
      <c r="M63" s="54" t="s">
        <v>118</v>
      </c>
      <c r="N63" s="53"/>
    </row>
    <row r="372" spans="1:9" ht="15" customHeight="1">
      <c r="A372" s="42"/>
      <c r="B372" s="42"/>
      <c r="C372" s="42"/>
      <c r="E372" s="57"/>
      <c r="F372" s="56"/>
      <c r="G372" s="57"/>
      <c r="H372" s="57"/>
      <c r="I372" s="57"/>
    </row>
    <row r="373" spans="1:9" ht="15" customHeight="1">
      <c r="A373" s="42"/>
      <c r="B373" s="42"/>
      <c r="C373" s="42"/>
      <c r="E373" s="59"/>
      <c r="F373" s="60"/>
      <c r="G373" s="59"/>
      <c r="H373" s="59"/>
      <c r="I373" s="59"/>
    </row>
    <row r="374" spans="1:9" ht="15" customHeight="1">
      <c r="A374" s="61"/>
      <c r="B374" s="42"/>
      <c r="C374" s="42"/>
      <c r="E374" s="59"/>
      <c r="F374" s="60"/>
      <c r="G374" s="59"/>
      <c r="H374" s="59"/>
      <c r="I374" s="59"/>
    </row>
    <row r="375" spans="1:9" ht="15" customHeight="1">
      <c r="A375" s="61"/>
      <c r="B375" s="42"/>
      <c r="C375" s="42"/>
      <c r="E375" s="59"/>
      <c r="F375" s="60"/>
      <c r="G375" s="59"/>
      <c r="H375" s="59"/>
      <c r="I375" s="59"/>
    </row>
    <row r="376" spans="1:9" ht="15" customHeight="1">
      <c r="A376" s="61"/>
      <c r="B376" s="42"/>
      <c r="C376" s="42"/>
      <c r="E376" s="57"/>
      <c r="F376" s="56"/>
      <c r="G376" s="57"/>
      <c r="H376" s="57"/>
      <c r="I376" s="57"/>
    </row>
    <row r="377" spans="1:9" ht="15" customHeight="1">
      <c r="A377" s="42"/>
      <c r="B377" s="62"/>
      <c r="C377" s="42"/>
      <c r="E377" s="57"/>
      <c r="F377" s="56"/>
      <c r="G377" s="57"/>
      <c r="H377" s="57"/>
      <c r="I377" s="57"/>
    </row>
    <row r="378" spans="1:9" ht="15" customHeight="1">
      <c r="A378" s="42"/>
      <c r="B378" s="62"/>
      <c r="C378" s="42"/>
      <c r="E378" s="59"/>
      <c r="F378" s="60"/>
      <c r="G378" s="59"/>
      <c r="H378" s="59"/>
      <c r="I378" s="59"/>
    </row>
    <row r="379" spans="1:9" ht="15" customHeight="1">
      <c r="A379" s="61"/>
      <c r="B379" s="63"/>
      <c r="C379" s="42"/>
      <c r="E379" s="57"/>
      <c r="F379" s="56"/>
      <c r="G379" s="57"/>
      <c r="H379" s="57"/>
      <c r="I379" s="57"/>
    </row>
    <row r="380" spans="1:9" ht="15" customHeight="1">
      <c r="A380" s="42"/>
      <c r="B380" s="63"/>
      <c r="C380" s="42"/>
      <c r="E380" s="57"/>
      <c r="F380" s="56"/>
      <c r="G380" s="57"/>
      <c r="H380" s="57"/>
      <c r="I380" s="57"/>
    </row>
    <row r="381" spans="1:9" ht="15" customHeight="1">
      <c r="A381" s="42"/>
      <c r="B381" s="63"/>
      <c r="C381" s="42"/>
      <c r="E381" s="59"/>
      <c r="F381" s="60"/>
      <c r="G381" s="59"/>
      <c r="H381" s="59"/>
      <c r="I381" s="59"/>
    </row>
    <row r="382" spans="1:9" ht="15" customHeight="1">
      <c r="A382" s="61"/>
      <c r="B382" s="63"/>
      <c r="C382" s="42"/>
      <c r="E382" s="57"/>
      <c r="F382" s="56"/>
      <c r="G382" s="57"/>
      <c r="H382" s="57"/>
      <c r="I382" s="57"/>
    </row>
    <row r="383" spans="1:9" ht="15" customHeight="1">
      <c r="A383" s="42"/>
      <c r="B383" s="62"/>
      <c r="C383" s="42"/>
      <c r="E383" s="57"/>
      <c r="F383" s="56"/>
      <c r="G383" s="57"/>
      <c r="H383" s="57"/>
      <c r="I383" s="57"/>
    </row>
    <row r="384" spans="1:9" ht="15" customHeight="1">
      <c r="A384" s="42"/>
      <c r="B384" s="63"/>
      <c r="C384" s="42"/>
      <c r="E384" s="59"/>
      <c r="F384" s="60"/>
      <c r="G384" s="59"/>
      <c r="H384" s="59"/>
      <c r="I384" s="59"/>
    </row>
    <row r="385" spans="1:9" ht="15" customHeight="1">
      <c r="A385" s="61"/>
      <c r="B385" s="63"/>
      <c r="C385" s="42"/>
      <c r="E385" s="57"/>
      <c r="F385" s="56"/>
      <c r="G385" s="57"/>
      <c r="H385" s="57"/>
      <c r="I385" s="57"/>
    </row>
    <row r="386" spans="1:3" ht="15" customHeight="1">
      <c r="A386" s="61"/>
      <c r="B386" s="63"/>
      <c r="C386" s="42"/>
    </row>
    <row r="387" spans="1:3" ht="15" customHeight="1">
      <c r="A387" s="61"/>
      <c r="B387" s="63"/>
      <c r="C387" s="42"/>
    </row>
    <row r="388" spans="2:3" ht="15" customHeight="1">
      <c r="B388" s="63"/>
      <c r="C388" s="42"/>
    </row>
    <row r="389" spans="2:3" ht="15" customHeight="1">
      <c r="B389" s="63"/>
      <c r="C389" s="42"/>
    </row>
    <row r="390" spans="2:3" ht="15" customHeight="1">
      <c r="B390" s="63"/>
      <c r="C390" s="42"/>
    </row>
    <row r="391" spans="2:3" ht="15" customHeight="1">
      <c r="B391" s="62"/>
      <c r="C391" s="42"/>
    </row>
    <row r="392" spans="2:3" ht="15" customHeight="1">
      <c r="B392" s="62"/>
      <c r="C392" s="42"/>
    </row>
    <row r="393" spans="2:3" ht="15" customHeight="1">
      <c r="B393" s="62"/>
      <c r="C393" s="42"/>
    </row>
    <row r="394" spans="2:3" ht="15" customHeight="1">
      <c r="B394" s="62"/>
      <c r="C394" s="42"/>
    </row>
    <row r="395" spans="2:3" ht="15" customHeight="1">
      <c r="B395" s="42"/>
      <c r="C395" s="42"/>
    </row>
    <row r="396" spans="2:3" ht="15" customHeight="1">
      <c r="B396" s="42"/>
      <c r="C396" s="42"/>
    </row>
    <row r="397" spans="2:3" ht="15" customHeight="1">
      <c r="B397" s="42"/>
      <c r="C397" s="42"/>
    </row>
    <row r="398" spans="2:3" ht="15" customHeight="1">
      <c r="B398" s="42"/>
      <c r="C398" s="42"/>
    </row>
    <row r="399" spans="2:3" ht="15" customHeight="1">
      <c r="B399" s="42"/>
      <c r="C399" s="42"/>
    </row>
    <row r="400" spans="2:3" ht="15" customHeight="1">
      <c r="B400" s="42"/>
      <c r="C400" s="42"/>
    </row>
    <row r="401" spans="2:3" ht="15" customHeight="1">
      <c r="B401" s="42"/>
      <c r="C401" s="42"/>
    </row>
    <row r="402" spans="2:3" ht="15" customHeight="1">
      <c r="B402" s="42"/>
      <c r="C402" s="42"/>
    </row>
    <row r="403" spans="2:3" ht="15" customHeight="1">
      <c r="B403" s="42"/>
      <c r="C403" s="42"/>
    </row>
    <row r="404" spans="2:3" ht="15" customHeight="1">
      <c r="B404" s="42"/>
      <c r="C404" s="42"/>
    </row>
    <row r="405" spans="2:3" ht="15" customHeight="1">
      <c r="B405" s="42"/>
      <c r="C405" s="42"/>
    </row>
    <row r="406" spans="2:3" ht="15" customHeight="1">
      <c r="B406" s="42"/>
      <c r="C406" s="42"/>
    </row>
    <row r="407" spans="2:3" ht="15" customHeight="1">
      <c r="B407" s="42"/>
      <c r="C407" s="42"/>
    </row>
    <row r="408" spans="2:3" ht="15" customHeight="1">
      <c r="B408" s="42"/>
      <c r="C408" s="42"/>
    </row>
    <row r="409" spans="2:3" ht="15" customHeight="1">
      <c r="B409" s="42"/>
      <c r="C409" s="42"/>
    </row>
    <row r="410" spans="2:3" ht="15" customHeight="1">
      <c r="B410" s="42"/>
      <c r="C410" s="42"/>
    </row>
    <row r="411" spans="2:3" ht="15" customHeight="1">
      <c r="B411" s="42"/>
      <c r="C411" s="42"/>
    </row>
    <row r="412" spans="2:3" ht="15" customHeight="1">
      <c r="B412" s="42"/>
      <c r="C412" s="42"/>
    </row>
    <row r="413" spans="2:3" ht="15" customHeight="1">
      <c r="B413" s="42"/>
      <c r="C413" s="42"/>
    </row>
    <row r="414" spans="2:3" ht="15" customHeight="1">
      <c r="B414" s="42"/>
      <c r="C414" s="42"/>
    </row>
    <row r="415" spans="2:3" ht="15" customHeight="1">
      <c r="B415" s="42"/>
      <c r="C415" s="42"/>
    </row>
    <row r="416" spans="2:3" ht="15" customHeight="1">
      <c r="B416" s="42"/>
      <c r="C416" s="42"/>
    </row>
    <row r="417" spans="2:3" ht="15" customHeight="1">
      <c r="B417" s="42"/>
      <c r="C417" s="42"/>
    </row>
    <row r="418" spans="2:3" ht="15" customHeight="1">
      <c r="B418" s="42"/>
      <c r="C418" s="42"/>
    </row>
    <row r="419" spans="2:3" ht="15" customHeight="1">
      <c r="B419" s="42"/>
      <c r="C419" s="42"/>
    </row>
    <row r="420" spans="2:3" ht="15" customHeight="1">
      <c r="B420" s="42"/>
      <c r="C420" s="42"/>
    </row>
    <row r="421" spans="2:3" ht="15" customHeight="1">
      <c r="B421" s="42"/>
      <c r="C421" s="42"/>
    </row>
    <row r="422" spans="2:3" ht="15" customHeight="1">
      <c r="B422" s="42"/>
      <c r="C422" s="42"/>
    </row>
    <row r="423" spans="2:3" ht="15" customHeight="1">
      <c r="B423" s="42"/>
      <c r="C423" s="42"/>
    </row>
    <row r="424" spans="2:3" ht="15" customHeight="1">
      <c r="B424" s="42"/>
      <c r="C424" s="42"/>
    </row>
    <row r="425" spans="2:3" ht="15" customHeight="1">
      <c r="B425" s="42"/>
      <c r="C425" s="42"/>
    </row>
    <row r="426" spans="2:3" ht="15" customHeight="1">
      <c r="B426" s="42"/>
      <c r="C426" s="42"/>
    </row>
    <row r="427" spans="2:3" ht="15" customHeight="1">
      <c r="B427" s="42"/>
      <c r="C427" s="42"/>
    </row>
    <row r="428" spans="2:3" ht="15" customHeight="1">
      <c r="B428" s="42"/>
      <c r="C428" s="42"/>
    </row>
    <row r="429" spans="2:3" ht="15" customHeight="1">
      <c r="B429" s="42"/>
      <c r="C429" s="42"/>
    </row>
    <row r="430" spans="2:3" ht="15" customHeight="1">
      <c r="B430" s="42"/>
      <c r="C430" s="42"/>
    </row>
    <row r="431" spans="2:3" ht="15" customHeight="1">
      <c r="B431" s="42"/>
      <c r="C431" s="42"/>
    </row>
    <row r="432" spans="2:3" ht="15" customHeight="1">
      <c r="B432" s="42"/>
      <c r="C432" s="42"/>
    </row>
    <row r="433" spans="2:3" ht="15" customHeight="1">
      <c r="B433" s="42"/>
      <c r="C433" s="42"/>
    </row>
    <row r="434" spans="2:3" ht="15" customHeight="1">
      <c r="B434" s="42"/>
      <c r="C434" s="42"/>
    </row>
    <row r="435" spans="2:3" ht="15" customHeight="1">
      <c r="B435" s="42"/>
      <c r="C435" s="42"/>
    </row>
    <row r="436" spans="2:3" ht="15" customHeight="1">
      <c r="B436" s="42"/>
      <c r="C436" s="42"/>
    </row>
    <row r="437" spans="2:3" ht="15" customHeight="1">
      <c r="B437" s="42"/>
      <c r="C437" s="42"/>
    </row>
    <row r="438" spans="2:3" ht="15" customHeight="1">
      <c r="B438" s="42"/>
      <c r="C438" s="42"/>
    </row>
    <row r="439" spans="2:3" ht="15" customHeight="1">
      <c r="B439" s="42"/>
      <c r="C439" s="42"/>
    </row>
    <row r="440" spans="2:3" ht="15" customHeight="1">
      <c r="B440" s="42"/>
      <c r="C440" s="42"/>
    </row>
    <row r="441" spans="2:3" ht="15" customHeight="1">
      <c r="B441" s="42"/>
      <c r="C441" s="42"/>
    </row>
    <row r="442" spans="2:3" ht="15" customHeight="1">
      <c r="B442" s="42"/>
      <c r="C442" s="42"/>
    </row>
    <row r="443" spans="2:3" ht="15" customHeight="1">
      <c r="B443" s="42"/>
      <c r="C443" s="42"/>
    </row>
    <row r="444" spans="2:3" ht="15" customHeight="1">
      <c r="B444" s="42"/>
      <c r="C444" s="42"/>
    </row>
    <row r="445" spans="2:3" ht="15" customHeight="1">
      <c r="B445" s="42"/>
      <c r="C445" s="42"/>
    </row>
    <row r="446" spans="2:3" ht="15" customHeight="1">
      <c r="B446" s="42"/>
      <c r="C446" s="42"/>
    </row>
    <row r="447" spans="2:3" ht="15" customHeight="1">
      <c r="B447" s="42"/>
      <c r="C447" s="42"/>
    </row>
    <row r="448" spans="2:3" ht="15" customHeight="1">
      <c r="B448" s="42"/>
      <c r="C448" s="42"/>
    </row>
    <row r="449" spans="2:3" ht="15" customHeight="1">
      <c r="B449" s="42"/>
      <c r="C449" s="42"/>
    </row>
    <row r="450" spans="2:3" ht="15" customHeight="1">
      <c r="B450" s="42"/>
      <c r="C450" s="42"/>
    </row>
    <row r="451" spans="2:3" ht="15" customHeight="1">
      <c r="B451" s="42"/>
      <c r="C451" s="42"/>
    </row>
    <row r="452" spans="2:3" ht="15" customHeight="1">
      <c r="B452" s="42"/>
      <c r="C452" s="42"/>
    </row>
    <row r="453" spans="2:3" ht="15" customHeight="1">
      <c r="B453" s="42"/>
      <c r="C453" s="42"/>
    </row>
    <row r="454" spans="2:3" ht="15" customHeight="1">
      <c r="B454" s="42"/>
      <c r="C454" s="42"/>
    </row>
    <row r="455" spans="2:3" ht="15" customHeight="1">
      <c r="B455" s="42"/>
      <c r="C455" s="42"/>
    </row>
    <row r="456" spans="2:3" ht="15" customHeight="1">
      <c r="B456" s="42"/>
      <c r="C456" s="42"/>
    </row>
    <row r="457" spans="2:3" ht="15" customHeight="1">
      <c r="B457" s="42"/>
      <c r="C457" s="42"/>
    </row>
    <row r="458" spans="2:3" ht="15" customHeight="1">
      <c r="B458" s="42"/>
      <c r="C458" s="42"/>
    </row>
    <row r="459" spans="2:3" ht="15" customHeight="1">
      <c r="B459" s="42"/>
      <c r="C459" s="42"/>
    </row>
    <row r="460" spans="2:3" ht="15" customHeight="1">
      <c r="B460" s="42"/>
      <c r="C460" s="42"/>
    </row>
    <row r="461" spans="2:3" ht="15" customHeight="1">
      <c r="B461" s="42"/>
      <c r="C461" s="42"/>
    </row>
    <row r="462" spans="2:3" ht="15" customHeight="1">
      <c r="B462" s="42"/>
      <c r="C462" s="42"/>
    </row>
    <row r="463" spans="2:3" ht="15" customHeight="1">
      <c r="B463" s="42"/>
      <c r="C463" s="42"/>
    </row>
    <row r="464" spans="2:3" ht="15" customHeight="1">
      <c r="B464" s="42"/>
      <c r="C464" s="42"/>
    </row>
    <row r="465" spans="2:3" ht="15" customHeight="1">
      <c r="B465" s="42"/>
      <c r="C465" s="42"/>
    </row>
    <row r="466" spans="2:3" ht="15" customHeight="1">
      <c r="B466" s="42"/>
      <c r="C466" s="42"/>
    </row>
    <row r="467" spans="2:3" ht="15" customHeight="1">
      <c r="B467" s="42"/>
      <c r="C467" s="42"/>
    </row>
    <row r="468" spans="2:3" ht="15" customHeight="1">
      <c r="B468" s="42"/>
      <c r="C468" s="42"/>
    </row>
    <row r="469" spans="2:3" ht="15" customHeight="1">
      <c r="B469" s="42"/>
      <c r="C469" s="42"/>
    </row>
    <row r="470" spans="2:3" ht="15" customHeight="1">
      <c r="B470" s="42"/>
      <c r="C470" s="42"/>
    </row>
    <row r="471" spans="2:3" ht="15" customHeight="1">
      <c r="B471" s="42"/>
      <c r="C471" s="42"/>
    </row>
    <row r="472" spans="2:3" ht="15" customHeight="1">
      <c r="B472" s="42"/>
      <c r="C472" s="42"/>
    </row>
    <row r="473" spans="2:3" ht="15" customHeight="1">
      <c r="B473" s="42"/>
      <c r="C473" s="42"/>
    </row>
    <row r="474" spans="2:3" ht="15" customHeight="1">
      <c r="B474" s="42"/>
      <c r="C474" s="42"/>
    </row>
    <row r="475" spans="2:3" ht="15" customHeight="1">
      <c r="B475" s="42"/>
      <c r="C475" s="42"/>
    </row>
    <row r="476" spans="2:3" ht="15" customHeight="1">
      <c r="B476" s="42"/>
      <c r="C476" s="42"/>
    </row>
    <row r="477" spans="2:3" ht="15" customHeight="1">
      <c r="B477" s="42"/>
      <c r="C477" s="42"/>
    </row>
    <row r="478" spans="2:3" ht="15" customHeight="1">
      <c r="B478" s="42"/>
      <c r="C478" s="42"/>
    </row>
    <row r="479" spans="2:3" ht="15" customHeight="1">
      <c r="B479" s="42"/>
      <c r="C479" s="42"/>
    </row>
    <row r="480" spans="2:3" ht="15" customHeight="1">
      <c r="B480" s="42"/>
      <c r="C480" s="42"/>
    </row>
    <row r="481" spans="2:3" ht="15" customHeight="1">
      <c r="B481" s="42"/>
      <c r="C481" s="42"/>
    </row>
    <row r="482" spans="2:3" ht="15" customHeight="1">
      <c r="B482" s="42"/>
      <c r="C482" s="42"/>
    </row>
    <row r="483" spans="2:3" ht="15" customHeight="1">
      <c r="B483" s="42"/>
      <c r="C483" s="42"/>
    </row>
    <row r="484" spans="2:3" ht="15" customHeight="1">
      <c r="B484" s="42"/>
      <c r="C484" s="42"/>
    </row>
    <row r="485" spans="2:3" ht="15" customHeight="1">
      <c r="B485" s="42"/>
      <c r="C485" s="42"/>
    </row>
    <row r="486" spans="2:3" ht="15" customHeight="1">
      <c r="B486" s="42"/>
      <c r="C486" s="42"/>
    </row>
    <row r="487" spans="2:3" ht="15" customHeight="1">
      <c r="B487" s="42"/>
      <c r="C487" s="42"/>
    </row>
    <row r="488" spans="2:3" ht="15" customHeight="1">
      <c r="B488" s="42"/>
      <c r="C488" s="42"/>
    </row>
    <row r="489" spans="2:3" ht="15" customHeight="1">
      <c r="B489" s="42"/>
      <c r="C489" s="42"/>
    </row>
    <row r="490" spans="2:3" ht="15" customHeight="1">
      <c r="B490" s="42"/>
      <c r="C490" s="42"/>
    </row>
    <row r="491" spans="2:3" ht="15" customHeight="1">
      <c r="B491" s="42"/>
      <c r="C491" s="42"/>
    </row>
    <row r="492" spans="2:3" ht="15" customHeight="1">
      <c r="B492" s="42"/>
      <c r="C492" s="42"/>
    </row>
    <row r="493" spans="2:3" ht="15" customHeight="1">
      <c r="B493" s="42"/>
      <c r="C493" s="42"/>
    </row>
    <row r="494" spans="2:3" ht="15" customHeight="1">
      <c r="B494" s="42"/>
      <c r="C494" s="42"/>
    </row>
    <row r="495" spans="2:3" ht="15" customHeight="1">
      <c r="B495" s="42"/>
      <c r="C495" s="42"/>
    </row>
    <row r="496" spans="2:3" ht="15" customHeight="1">
      <c r="B496" s="42"/>
      <c r="C496" s="42"/>
    </row>
    <row r="497" spans="2:3" ht="15" customHeight="1">
      <c r="B497" s="42"/>
      <c r="C497" s="42"/>
    </row>
    <row r="498" spans="2:3" ht="15" customHeight="1">
      <c r="B498" s="42"/>
      <c r="C498" s="42"/>
    </row>
    <row r="499" spans="2:3" ht="15" customHeight="1">
      <c r="B499" s="42"/>
      <c r="C499" s="42"/>
    </row>
    <row r="500" spans="2:3" ht="15" customHeight="1">
      <c r="B500" s="42"/>
      <c r="C500" s="42"/>
    </row>
    <row r="501" spans="2:3" ht="15" customHeight="1">
      <c r="B501" s="42"/>
      <c r="C501" s="42"/>
    </row>
    <row r="502" spans="2:3" ht="15" customHeight="1">
      <c r="B502" s="42"/>
      <c r="C502" s="42"/>
    </row>
    <row r="503" spans="2:3" ht="15" customHeight="1">
      <c r="B503" s="42"/>
      <c r="C503" s="42"/>
    </row>
    <row r="504" spans="2:3" ht="15" customHeight="1">
      <c r="B504" s="42"/>
      <c r="C504" s="42"/>
    </row>
    <row r="505" spans="2:3" ht="15" customHeight="1">
      <c r="B505" s="42"/>
      <c r="C505" s="42"/>
    </row>
    <row r="506" spans="2:3" ht="15" customHeight="1">
      <c r="B506" s="42"/>
      <c r="C506" s="42"/>
    </row>
    <row r="507" spans="2:3" ht="15" customHeight="1">
      <c r="B507" s="42"/>
      <c r="C507" s="42"/>
    </row>
    <row r="508" spans="2:3" ht="15" customHeight="1">
      <c r="B508" s="42"/>
      <c r="C508" s="42"/>
    </row>
    <row r="509" spans="2:3" ht="15" customHeight="1">
      <c r="B509" s="42"/>
      <c r="C509" s="42"/>
    </row>
    <row r="510" spans="2:3" ht="15" customHeight="1">
      <c r="B510" s="42"/>
      <c r="C510" s="42"/>
    </row>
    <row r="511" spans="2:3" ht="15" customHeight="1">
      <c r="B511" s="42"/>
      <c r="C511" s="42"/>
    </row>
    <row r="512" spans="2:3" ht="15" customHeight="1">
      <c r="B512" s="42"/>
      <c r="C512" s="42"/>
    </row>
    <row r="513" spans="2:3" ht="15" customHeight="1">
      <c r="B513" s="42"/>
      <c r="C513" s="42"/>
    </row>
    <row r="514" spans="2:3" ht="15" customHeight="1">
      <c r="B514" s="42"/>
      <c r="C514" s="42"/>
    </row>
    <row r="515" spans="2:3" ht="15" customHeight="1">
      <c r="B515" s="42"/>
      <c r="C515" s="42"/>
    </row>
    <row r="516" spans="2:3" ht="15" customHeight="1">
      <c r="B516" s="42"/>
      <c r="C516" s="42"/>
    </row>
    <row r="517" spans="2:3" ht="15" customHeight="1">
      <c r="B517" s="42"/>
      <c r="C517" s="42"/>
    </row>
    <row r="518" spans="2:3" ht="15" customHeight="1">
      <c r="B518" s="42"/>
      <c r="C518" s="42"/>
    </row>
    <row r="519" spans="2:3" ht="15" customHeight="1">
      <c r="B519" s="42"/>
      <c r="C519" s="42"/>
    </row>
    <row r="520" spans="2:3" ht="15" customHeight="1">
      <c r="B520" s="42"/>
      <c r="C520" s="42"/>
    </row>
    <row r="521" spans="2:3" ht="15" customHeight="1">
      <c r="B521" s="42"/>
      <c r="C521" s="42"/>
    </row>
    <row r="522" spans="2:3" ht="15" customHeight="1">
      <c r="B522" s="42"/>
      <c r="C522" s="42"/>
    </row>
    <row r="523" spans="2:3" ht="15" customHeight="1">
      <c r="B523" s="42"/>
      <c r="C523" s="42"/>
    </row>
    <row r="524" spans="2:3" ht="15" customHeight="1">
      <c r="B524" s="42"/>
      <c r="C524" s="42"/>
    </row>
    <row r="525" spans="2:3" ht="15" customHeight="1">
      <c r="B525" s="42"/>
      <c r="C525" s="42"/>
    </row>
    <row r="526" spans="2:3" ht="15" customHeight="1">
      <c r="B526" s="42"/>
      <c r="C526" s="42"/>
    </row>
    <row r="527" spans="2:3" ht="15" customHeight="1">
      <c r="B527" s="42"/>
      <c r="C527" s="42"/>
    </row>
    <row r="528" spans="2:3" ht="15" customHeight="1">
      <c r="B528" s="42"/>
      <c r="C528" s="42"/>
    </row>
    <row r="529" spans="2:3" ht="15" customHeight="1">
      <c r="B529" s="42"/>
      <c r="C529" s="42"/>
    </row>
    <row r="530" spans="2:3" ht="15" customHeight="1">
      <c r="B530" s="42"/>
      <c r="C530" s="42"/>
    </row>
    <row r="531" spans="2:3" ht="15" customHeight="1">
      <c r="B531" s="42"/>
      <c r="C531" s="42"/>
    </row>
    <row r="532" spans="2:3" ht="15" customHeight="1">
      <c r="B532" s="42"/>
      <c r="C532" s="42"/>
    </row>
    <row r="533" spans="2:3" ht="15" customHeight="1">
      <c r="B533" s="42"/>
      <c r="C533" s="42"/>
    </row>
    <row r="534" spans="2:3" ht="15" customHeight="1">
      <c r="B534" s="42"/>
      <c r="C534" s="42"/>
    </row>
    <row r="535" spans="2:3" ht="15" customHeight="1">
      <c r="B535" s="42"/>
      <c r="C535" s="42"/>
    </row>
    <row r="536" spans="2:3" ht="15" customHeight="1">
      <c r="B536" s="42"/>
      <c r="C536" s="42"/>
    </row>
    <row r="537" spans="2:3" ht="15" customHeight="1">
      <c r="B537" s="42"/>
      <c r="C537" s="42"/>
    </row>
    <row r="538" spans="2:3" ht="15" customHeight="1">
      <c r="B538" s="42"/>
      <c r="C538" s="42"/>
    </row>
    <row r="539" spans="2:3" ht="15" customHeight="1">
      <c r="B539" s="42"/>
      <c r="C539" s="42"/>
    </row>
    <row r="540" spans="2:3" ht="15" customHeight="1">
      <c r="B540" s="42"/>
      <c r="C540" s="42"/>
    </row>
    <row r="541" spans="2:3" ht="15" customHeight="1">
      <c r="B541" s="42"/>
      <c r="C541" s="42"/>
    </row>
    <row r="542" spans="2:3" ht="15" customHeight="1">
      <c r="B542" s="42"/>
      <c r="C542" s="42"/>
    </row>
    <row r="543" spans="2:3" ht="15" customHeight="1">
      <c r="B543" s="42"/>
      <c r="C543" s="42"/>
    </row>
    <row r="544" spans="2:3" ht="15" customHeight="1">
      <c r="B544" s="42"/>
      <c r="C544" s="42"/>
    </row>
    <row r="545" spans="2:3" ht="15" customHeight="1">
      <c r="B545" s="42"/>
      <c r="C545" s="42"/>
    </row>
    <row r="546" spans="2:3" ht="15" customHeight="1">
      <c r="B546" s="42"/>
      <c r="C546" s="42"/>
    </row>
    <row r="547" spans="2:3" ht="15" customHeight="1">
      <c r="B547" s="42"/>
      <c r="C547" s="42"/>
    </row>
    <row r="548" spans="2:3" ht="15" customHeight="1">
      <c r="B548" s="42"/>
      <c r="C548" s="42"/>
    </row>
    <row r="549" spans="2:3" ht="15" customHeight="1">
      <c r="B549" s="42"/>
      <c r="C549" s="42"/>
    </row>
    <row r="550" spans="2:3" ht="15" customHeight="1">
      <c r="B550" s="42"/>
      <c r="C550" s="42"/>
    </row>
    <row r="551" spans="2:3" ht="15" customHeight="1">
      <c r="B551" s="42"/>
      <c r="C551" s="42"/>
    </row>
    <row r="552" spans="2:3" ht="15" customHeight="1">
      <c r="B552" s="42"/>
      <c r="C552" s="42"/>
    </row>
    <row r="553" spans="2:3" ht="15" customHeight="1">
      <c r="B553" s="42"/>
      <c r="C553" s="42"/>
    </row>
    <row r="554" spans="2:3" ht="15" customHeight="1">
      <c r="B554" s="42"/>
      <c r="C554" s="42"/>
    </row>
    <row r="555" spans="2:3" ht="15" customHeight="1">
      <c r="B555" s="42"/>
      <c r="C555" s="42"/>
    </row>
    <row r="556" spans="2:3" ht="15" customHeight="1">
      <c r="B556" s="42"/>
      <c r="C556" s="42"/>
    </row>
    <row r="557" spans="2:3" ht="15" customHeight="1">
      <c r="B557" s="42"/>
      <c r="C557" s="42"/>
    </row>
    <row r="558" spans="2:3" ht="15" customHeight="1">
      <c r="B558" s="42"/>
      <c r="C558" s="42"/>
    </row>
    <row r="559" spans="2:3" ht="15" customHeight="1">
      <c r="B559" s="42"/>
      <c r="C559" s="42"/>
    </row>
    <row r="560" spans="2:3" ht="15" customHeight="1">
      <c r="B560" s="42"/>
      <c r="C560" s="42"/>
    </row>
    <row r="561" spans="2:3" ht="15" customHeight="1">
      <c r="B561" s="42"/>
      <c r="C561" s="42"/>
    </row>
    <row r="562" spans="2:3" ht="15" customHeight="1">
      <c r="B562" s="42"/>
      <c r="C562" s="42"/>
    </row>
    <row r="563" spans="2:3" ht="15" customHeight="1">
      <c r="B563" s="42"/>
      <c r="C563" s="42"/>
    </row>
    <row r="564" spans="2:3" ht="15" customHeight="1">
      <c r="B564" s="42"/>
      <c r="C564" s="42"/>
    </row>
    <row r="565" spans="2:3" ht="15" customHeight="1">
      <c r="B565" s="42"/>
      <c r="C565" s="42"/>
    </row>
    <row r="566" spans="2:3" ht="15" customHeight="1">
      <c r="B566" s="42"/>
      <c r="C566" s="42"/>
    </row>
    <row r="567" spans="2:3" ht="15" customHeight="1">
      <c r="B567" s="42"/>
      <c r="C567" s="42"/>
    </row>
    <row r="568" spans="2:3" ht="15" customHeight="1">
      <c r="B568" s="42"/>
      <c r="C568" s="42"/>
    </row>
    <row r="569" spans="2:3" ht="15" customHeight="1">
      <c r="B569" s="42"/>
      <c r="C569" s="42"/>
    </row>
    <row r="570" spans="2:3" ht="15" customHeight="1">
      <c r="B570" s="42"/>
      <c r="C570" s="42"/>
    </row>
    <row r="571" spans="2:3" ht="15" customHeight="1">
      <c r="B571" s="42"/>
      <c r="C571" s="42"/>
    </row>
    <row r="572" spans="2:3" ht="15" customHeight="1">
      <c r="B572" s="42"/>
      <c r="C572" s="42"/>
    </row>
    <row r="573" spans="2:3" ht="15" customHeight="1">
      <c r="B573" s="42"/>
      <c r="C573" s="42"/>
    </row>
    <row r="574" spans="2:3" ht="15" customHeight="1">
      <c r="B574" s="42"/>
      <c r="C574" s="42"/>
    </row>
    <row r="575" spans="2:3" ht="15" customHeight="1">
      <c r="B575" s="42"/>
      <c r="C575" s="42"/>
    </row>
    <row r="576" spans="2:3" ht="15" customHeight="1">
      <c r="B576" s="42"/>
      <c r="C576" s="42"/>
    </row>
    <row r="577" spans="2:3" ht="15" customHeight="1">
      <c r="B577" s="42"/>
      <c r="C577" s="42"/>
    </row>
    <row r="578" spans="2:3" ht="15" customHeight="1">
      <c r="B578" s="42"/>
      <c r="C578" s="42"/>
    </row>
    <row r="579" spans="2:3" ht="15" customHeight="1">
      <c r="B579" s="42"/>
      <c r="C579" s="42"/>
    </row>
    <row r="580" spans="2:3" ht="15" customHeight="1">
      <c r="B580" s="42"/>
      <c r="C580" s="42"/>
    </row>
    <row r="581" spans="2:3" ht="15" customHeight="1">
      <c r="B581" s="42"/>
      <c r="C581" s="42"/>
    </row>
    <row r="582" spans="2:3" ht="15" customHeight="1">
      <c r="B582" s="42"/>
      <c r="C582" s="42"/>
    </row>
    <row r="583" spans="2:3" ht="15" customHeight="1">
      <c r="B583" s="42"/>
      <c r="C583" s="42"/>
    </row>
    <row r="584" spans="2:3" ht="15" customHeight="1">
      <c r="B584" s="42"/>
      <c r="C584" s="42"/>
    </row>
    <row r="585" spans="2:3" ht="15" customHeight="1">
      <c r="B585" s="42"/>
      <c r="C585" s="42"/>
    </row>
    <row r="586" spans="2:3" ht="15" customHeight="1">
      <c r="B586" s="42"/>
      <c r="C586" s="42"/>
    </row>
    <row r="587" spans="2:3" ht="15" customHeight="1">
      <c r="B587" s="42"/>
      <c r="C587" s="42"/>
    </row>
    <row r="588" spans="2:3" ht="15" customHeight="1">
      <c r="B588" s="42"/>
      <c r="C588" s="42"/>
    </row>
    <row r="589" spans="2:3" ht="15" customHeight="1">
      <c r="B589" s="42"/>
      <c r="C589" s="42"/>
    </row>
    <row r="590" spans="2:3" ht="15" customHeight="1">
      <c r="B590" s="42"/>
      <c r="C590" s="42"/>
    </row>
    <row r="591" spans="2:3" ht="15" customHeight="1">
      <c r="B591" s="42"/>
      <c r="C591" s="42"/>
    </row>
    <row r="592" spans="2:3" ht="15" customHeight="1">
      <c r="B592" s="42"/>
      <c r="C592" s="42"/>
    </row>
    <row r="593" spans="2:3" ht="15" customHeight="1">
      <c r="B593" s="42"/>
      <c r="C593" s="42"/>
    </row>
    <row r="594" spans="2:3" ht="15" customHeight="1">
      <c r="B594" s="42"/>
      <c r="C594" s="42"/>
    </row>
    <row r="595" spans="2:3" ht="15" customHeight="1">
      <c r="B595" s="42"/>
      <c r="C595" s="42"/>
    </row>
    <row r="596" spans="2:3" ht="15" customHeight="1">
      <c r="B596" s="42"/>
      <c r="C596" s="42"/>
    </row>
    <row r="597" spans="2:3" ht="15" customHeight="1">
      <c r="B597" s="42"/>
      <c r="C597" s="42"/>
    </row>
    <row r="598" spans="2:3" ht="15" customHeight="1">
      <c r="B598" s="42"/>
      <c r="C598" s="42"/>
    </row>
    <row r="599" spans="2:3" ht="15" customHeight="1">
      <c r="B599" s="42"/>
      <c r="C599" s="42"/>
    </row>
    <row r="600" spans="2:3" ht="15" customHeight="1">
      <c r="B600" s="42"/>
      <c r="C600" s="42"/>
    </row>
    <row r="601" spans="2:3" ht="15" customHeight="1">
      <c r="B601" s="42"/>
      <c r="C601" s="42"/>
    </row>
    <row r="602" spans="2:3" ht="15" customHeight="1">
      <c r="B602" s="42"/>
      <c r="C602" s="42"/>
    </row>
    <row r="603" spans="2:3" ht="15" customHeight="1">
      <c r="B603" s="42"/>
      <c r="C603" s="42"/>
    </row>
    <row r="604" spans="2:3" ht="15" customHeight="1">
      <c r="B604" s="42"/>
      <c r="C604" s="42"/>
    </row>
    <row r="605" spans="2:3" ht="15" customHeight="1">
      <c r="B605" s="42"/>
      <c r="C605" s="42"/>
    </row>
    <row r="606" spans="2:3" ht="15" customHeight="1">
      <c r="B606" s="42"/>
      <c r="C606" s="42"/>
    </row>
    <row r="607" spans="2:3" ht="15" customHeight="1">
      <c r="B607" s="42"/>
      <c r="C607" s="42"/>
    </row>
    <row r="608" spans="2:3" ht="15" customHeight="1">
      <c r="B608" s="42"/>
      <c r="C608" s="42"/>
    </row>
    <row r="609" spans="2:3" ht="15" customHeight="1">
      <c r="B609" s="42"/>
      <c r="C609" s="42"/>
    </row>
    <row r="610" spans="2:3" ht="15" customHeight="1">
      <c r="B610" s="42"/>
      <c r="C610" s="42"/>
    </row>
    <row r="611" spans="2:3" ht="15" customHeight="1">
      <c r="B611" s="42"/>
      <c r="C611" s="42"/>
    </row>
    <row r="612" spans="2:3" ht="15" customHeight="1">
      <c r="B612" s="42"/>
      <c r="C612" s="42"/>
    </row>
    <row r="613" spans="2:3" ht="15" customHeight="1">
      <c r="B613" s="42"/>
      <c r="C613" s="42"/>
    </row>
    <row r="614" spans="2:3" ht="15" customHeight="1">
      <c r="B614" s="42"/>
      <c r="C614" s="42"/>
    </row>
    <row r="615" spans="2:3" ht="15" customHeight="1">
      <c r="B615" s="42"/>
      <c r="C615" s="42"/>
    </row>
    <row r="616" spans="2:3" ht="15" customHeight="1">
      <c r="B616" s="42"/>
      <c r="C616" s="42"/>
    </row>
    <row r="617" spans="2:3" ht="15" customHeight="1">
      <c r="B617" s="42"/>
      <c r="C617" s="42"/>
    </row>
    <row r="618" spans="2:3" ht="15" customHeight="1">
      <c r="B618" s="42"/>
      <c r="C618" s="42"/>
    </row>
    <row r="619" spans="2:3" ht="15" customHeight="1">
      <c r="B619" s="42"/>
      <c r="C619" s="42"/>
    </row>
    <row r="620" spans="2:3" ht="15" customHeight="1">
      <c r="B620" s="42"/>
      <c r="C620" s="42"/>
    </row>
    <row r="621" spans="2:3" ht="15" customHeight="1">
      <c r="B621" s="42"/>
      <c r="C621" s="42"/>
    </row>
    <row r="622" spans="2:3" ht="15" customHeight="1">
      <c r="B622" s="42"/>
      <c r="C622" s="42"/>
    </row>
    <row r="623" spans="2:3" ht="15" customHeight="1">
      <c r="B623" s="42"/>
      <c r="C623" s="42"/>
    </row>
    <row r="624" spans="2:3" ht="15" customHeight="1">
      <c r="B624" s="42"/>
      <c r="C624" s="42"/>
    </row>
    <row r="625" spans="2:3" ht="15" customHeight="1">
      <c r="B625" s="42"/>
      <c r="C625" s="42"/>
    </row>
    <row r="626" spans="2:3" ht="15" customHeight="1">
      <c r="B626" s="42"/>
      <c r="C626" s="42"/>
    </row>
    <row r="627" spans="2:3" ht="15" customHeight="1">
      <c r="B627" s="42"/>
      <c r="C627" s="42"/>
    </row>
    <row r="628" spans="2:3" ht="15" customHeight="1">
      <c r="B628" s="42"/>
      <c r="C628" s="42"/>
    </row>
    <row r="629" spans="2:3" ht="15" customHeight="1">
      <c r="B629" s="42"/>
      <c r="C629" s="42"/>
    </row>
    <row r="630" spans="2:3" ht="15" customHeight="1">
      <c r="B630" s="42"/>
      <c r="C630" s="42"/>
    </row>
    <row r="631" spans="2:3" ht="15" customHeight="1">
      <c r="B631" s="42"/>
      <c r="C631" s="42"/>
    </row>
    <row r="632" spans="2:3" ht="15" customHeight="1">
      <c r="B632" s="42"/>
      <c r="C632" s="42"/>
    </row>
    <row r="633" spans="2:3" ht="15" customHeight="1">
      <c r="B633" s="42"/>
      <c r="C633" s="42"/>
    </row>
    <row r="634" spans="2:3" ht="15" customHeight="1">
      <c r="B634" s="42"/>
      <c r="C634" s="42"/>
    </row>
    <row r="635" spans="2:3" ht="15" customHeight="1">
      <c r="B635" s="42"/>
      <c r="C635" s="42"/>
    </row>
    <row r="636" spans="2:3" ht="15" customHeight="1">
      <c r="B636" s="42"/>
      <c r="C636" s="42"/>
    </row>
    <row r="637" spans="2:3" ht="15" customHeight="1">
      <c r="B637" s="42"/>
      <c r="C637" s="42"/>
    </row>
    <row r="638" spans="2:3" ht="15" customHeight="1">
      <c r="B638" s="42"/>
      <c r="C638" s="42"/>
    </row>
    <row r="639" spans="2:3" ht="15" customHeight="1">
      <c r="B639" s="42"/>
      <c r="C639" s="42"/>
    </row>
    <row r="640" spans="2:3" ht="15" customHeight="1">
      <c r="B640" s="42"/>
      <c r="C640" s="42"/>
    </row>
    <row r="641" spans="2:3" ht="15" customHeight="1">
      <c r="B641" s="42"/>
      <c r="C641" s="42"/>
    </row>
    <row r="642" spans="2:3" ht="15" customHeight="1">
      <c r="B642" s="42"/>
      <c r="C642" s="42"/>
    </row>
    <row r="643" spans="2:3" ht="15" customHeight="1">
      <c r="B643" s="42"/>
      <c r="C643" s="42"/>
    </row>
    <row r="644" spans="2:3" ht="15" customHeight="1">
      <c r="B644" s="42"/>
      <c r="C644" s="42"/>
    </row>
    <row r="645" spans="2:3" ht="15" customHeight="1">
      <c r="B645" s="42"/>
      <c r="C645" s="42"/>
    </row>
    <row r="646" spans="2:3" ht="15" customHeight="1">
      <c r="B646" s="42"/>
      <c r="C646" s="42"/>
    </row>
    <row r="647" spans="2:3" ht="15" customHeight="1">
      <c r="B647" s="42"/>
      <c r="C647" s="42"/>
    </row>
    <row r="648" spans="2:3" ht="15" customHeight="1">
      <c r="B648" s="42"/>
      <c r="C648" s="42"/>
    </row>
    <row r="649" spans="2:3" ht="15" customHeight="1">
      <c r="B649" s="42"/>
      <c r="C649" s="42"/>
    </row>
    <row r="650" spans="2:3" ht="15" customHeight="1">
      <c r="B650" s="42"/>
      <c r="C650" s="42"/>
    </row>
    <row r="651" spans="2:3" ht="15" customHeight="1">
      <c r="B651" s="42"/>
      <c r="C651" s="42"/>
    </row>
    <row r="652" spans="2:3" ht="15" customHeight="1">
      <c r="B652" s="42"/>
      <c r="C652" s="42"/>
    </row>
    <row r="653" spans="2:3" ht="15" customHeight="1">
      <c r="B653" s="42"/>
      <c r="C653" s="42"/>
    </row>
    <row r="654" spans="2:3" ht="15" customHeight="1">
      <c r="B654" s="42"/>
      <c r="C654" s="42"/>
    </row>
    <row r="655" spans="2:3" ht="15" customHeight="1">
      <c r="B655" s="42"/>
      <c r="C655" s="42"/>
    </row>
    <row r="656" spans="2:3" ht="15" customHeight="1">
      <c r="B656" s="42"/>
      <c r="C656" s="42"/>
    </row>
    <row r="657" spans="2:3" ht="15" customHeight="1">
      <c r="B657" s="42"/>
      <c r="C657" s="42"/>
    </row>
    <row r="658" spans="2:3" ht="15" customHeight="1">
      <c r="B658" s="42"/>
      <c r="C658" s="42"/>
    </row>
    <row r="659" spans="2:3" ht="15" customHeight="1">
      <c r="B659" s="42"/>
      <c r="C659" s="42"/>
    </row>
    <row r="660" spans="2:3" ht="15" customHeight="1">
      <c r="B660" s="42"/>
      <c r="C660" s="42"/>
    </row>
    <row r="661" spans="2:3" ht="15" customHeight="1">
      <c r="B661" s="42"/>
      <c r="C661" s="42"/>
    </row>
    <row r="662" spans="2:3" ht="15" customHeight="1">
      <c r="B662" s="42"/>
      <c r="C662" s="42"/>
    </row>
    <row r="663" spans="2:3" ht="15" customHeight="1">
      <c r="B663" s="42"/>
      <c r="C663" s="42"/>
    </row>
    <row r="664" spans="2:3" ht="15" customHeight="1">
      <c r="B664" s="42"/>
      <c r="C664" s="42"/>
    </row>
    <row r="665" spans="2:3" ht="15" customHeight="1">
      <c r="B665" s="42"/>
      <c r="C665" s="42"/>
    </row>
    <row r="666" spans="2:3" ht="15" customHeight="1">
      <c r="B666" s="42"/>
      <c r="C666" s="42"/>
    </row>
    <row r="667" spans="2:3" ht="15" customHeight="1">
      <c r="B667" s="42"/>
      <c r="C667" s="42"/>
    </row>
    <row r="668" spans="2:3" ht="15" customHeight="1">
      <c r="B668" s="42"/>
      <c r="C668" s="42"/>
    </row>
    <row r="669" spans="2:3" ht="15" customHeight="1">
      <c r="B669" s="42"/>
      <c r="C669" s="42"/>
    </row>
    <row r="670" spans="2:3" ht="15" customHeight="1">
      <c r="B670" s="42"/>
      <c r="C670" s="42"/>
    </row>
    <row r="671" spans="2:3" ht="15" customHeight="1">
      <c r="B671" s="42"/>
      <c r="C671" s="42"/>
    </row>
    <row r="672" spans="2:3" ht="15" customHeight="1">
      <c r="B672" s="42"/>
      <c r="C672" s="42"/>
    </row>
    <row r="673" spans="2:3" ht="15" customHeight="1">
      <c r="B673" s="42"/>
      <c r="C673" s="42"/>
    </row>
    <row r="674" spans="2:3" ht="15" customHeight="1">
      <c r="B674" s="42"/>
      <c r="C674" s="42"/>
    </row>
    <row r="675" spans="2:3" ht="15" customHeight="1">
      <c r="B675" s="42"/>
      <c r="C675" s="42"/>
    </row>
    <row r="676" spans="2:3" ht="15" customHeight="1">
      <c r="B676" s="42"/>
      <c r="C676" s="42"/>
    </row>
    <row r="677" spans="2:3" ht="15" customHeight="1">
      <c r="B677" s="42"/>
      <c r="C677" s="42"/>
    </row>
    <row r="678" spans="2:3" ht="15" customHeight="1">
      <c r="B678" s="42"/>
      <c r="C678" s="42"/>
    </row>
    <row r="679" spans="2:3" ht="15" customHeight="1">
      <c r="B679" s="42"/>
      <c r="C679" s="42"/>
    </row>
    <row r="680" spans="2:3" ht="15" customHeight="1">
      <c r="B680" s="42"/>
      <c r="C680" s="42"/>
    </row>
    <row r="681" spans="2:3" ht="15" customHeight="1">
      <c r="B681" s="42"/>
      <c r="C681" s="42"/>
    </row>
    <row r="682" spans="2:3" ht="15" customHeight="1">
      <c r="B682" s="42"/>
      <c r="C682" s="42"/>
    </row>
    <row r="683" spans="2:3" ht="15" customHeight="1">
      <c r="B683" s="42"/>
      <c r="C683" s="42"/>
    </row>
    <row r="684" spans="2:3" ht="15" customHeight="1">
      <c r="B684" s="42"/>
      <c r="C684" s="42"/>
    </row>
    <row r="685" spans="2:3" ht="15" customHeight="1">
      <c r="B685" s="42"/>
      <c r="C685" s="42"/>
    </row>
    <row r="686" spans="2:3" ht="15" customHeight="1">
      <c r="B686" s="42"/>
      <c r="C686" s="42"/>
    </row>
    <row r="687" spans="2:3" ht="15" customHeight="1">
      <c r="B687" s="42"/>
      <c r="C687" s="42"/>
    </row>
    <row r="688" spans="2:3" ht="15" customHeight="1">
      <c r="B688" s="42"/>
      <c r="C688" s="42"/>
    </row>
    <row r="689" spans="2:3" ht="15" customHeight="1">
      <c r="B689" s="42"/>
      <c r="C689" s="42"/>
    </row>
    <row r="690" spans="2:3" ht="15" customHeight="1">
      <c r="B690" s="42"/>
      <c r="C690" s="42"/>
    </row>
    <row r="691" spans="2:3" ht="15" customHeight="1">
      <c r="B691" s="42"/>
      <c r="C691" s="42"/>
    </row>
    <row r="692" spans="2:3" ht="15" customHeight="1">
      <c r="B692" s="42"/>
      <c r="C692" s="42"/>
    </row>
    <row r="693" spans="2:3" ht="15" customHeight="1">
      <c r="B693" s="42"/>
      <c r="C693" s="42"/>
    </row>
    <row r="694" spans="2:3" ht="15" customHeight="1">
      <c r="B694" s="42"/>
      <c r="C694" s="42"/>
    </row>
    <row r="695" spans="2:3" ht="15" customHeight="1">
      <c r="B695" s="42"/>
      <c r="C695" s="42"/>
    </row>
    <row r="696" spans="2:3" ht="15" customHeight="1">
      <c r="B696" s="42"/>
      <c r="C696" s="42"/>
    </row>
    <row r="697" spans="2:3" ht="15" customHeight="1">
      <c r="B697" s="42"/>
      <c r="C697" s="42"/>
    </row>
    <row r="698" spans="2:3" ht="15" customHeight="1">
      <c r="B698" s="42"/>
      <c r="C698" s="42"/>
    </row>
    <row r="699" spans="2:3" ht="15" customHeight="1">
      <c r="B699" s="42"/>
      <c r="C699" s="42"/>
    </row>
    <row r="700" spans="2:3" ht="15" customHeight="1">
      <c r="B700" s="42"/>
      <c r="C700" s="42"/>
    </row>
    <row r="701" spans="2:3" ht="15" customHeight="1">
      <c r="B701" s="42"/>
      <c r="C701" s="42"/>
    </row>
    <row r="702" spans="2:3" ht="15" customHeight="1">
      <c r="B702" s="42"/>
      <c r="C702" s="42"/>
    </row>
    <row r="703" spans="2:3" ht="15" customHeight="1">
      <c r="B703" s="42"/>
      <c r="C703" s="42"/>
    </row>
    <row r="704" spans="2:3" ht="15" customHeight="1">
      <c r="B704" s="42"/>
      <c r="C704" s="42"/>
    </row>
    <row r="705" spans="2:3" ht="15" customHeight="1">
      <c r="B705" s="42"/>
      <c r="C705" s="42"/>
    </row>
    <row r="706" spans="2:3" ht="15" customHeight="1">
      <c r="B706" s="42"/>
      <c r="C706" s="42"/>
    </row>
    <row r="707" spans="2:3" ht="15" customHeight="1">
      <c r="B707" s="42"/>
      <c r="C707" s="42"/>
    </row>
    <row r="708" spans="2:3" ht="15" customHeight="1">
      <c r="B708" s="42"/>
      <c r="C708" s="42"/>
    </row>
    <row r="709" spans="2:3" ht="15" customHeight="1">
      <c r="B709" s="42"/>
      <c r="C709" s="42"/>
    </row>
    <row r="710" spans="2:3" ht="15" customHeight="1">
      <c r="B710" s="42"/>
      <c r="C710" s="42"/>
    </row>
    <row r="711" spans="2:3" ht="15" customHeight="1">
      <c r="B711" s="42"/>
      <c r="C711" s="42"/>
    </row>
    <row r="712" spans="2:3" ht="15" customHeight="1">
      <c r="B712" s="42"/>
      <c r="C712" s="42"/>
    </row>
    <row r="713" spans="2:3" ht="15" customHeight="1">
      <c r="B713" s="42"/>
      <c r="C713" s="42"/>
    </row>
    <row r="714" spans="2:3" ht="15" customHeight="1">
      <c r="B714" s="42"/>
      <c r="C714" s="42"/>
    </row>
    <row r="715" spans="2:3" ht="15" customHeight="1">
      <c r="B715" s="42"/>
      <c r="C715" s="42"/>
    </row>
    <row r="716" spans="2:3" ht="15" customHeight="1">
      <c r="B716" s="42"/>
      <c r="C716" s="42"/>
    </row>
    <row r="717" spans="2:3" ht="15" customHeight="1">
      <c r="B717" s="42"/>
      <c r="C717" s="42"/>
    </row>
    <row r="718" spans="2:3" ht="15" customHeight="1">
      <c r="B718" s="42"/>
      <c r="C718" s="42"/>
    </row>
    <row r="719" spans="2:3" ht="15" customHeight="1">
      <c r="B719" s="42"/>
      <c r="C719" s="42"/>
    </row>
    <row r="720" spans="2:3" ht="15" customHeight="1">
      <c r="B720" s="42"/>
      <c r="C720" s="42"/>
    </row>
    <row r="721" spans="2:3" ht="15" customHeight="1">
      <c r="B721" s="42"/>
      <c r="C721" s="42"/>
    </row>
    <row r="722" spans="2:3" ht="15" customHeight="1">
      <c r="B722" s="42"/>
      <c r="C722" s="42"/>
    </row>
    <row r="723" spans="2:3" ht="15" customHeight="1">
      <c r="B723" s="42"/>
      <c r="C723" s="42"/>
    </row>
    <row r="724" spans="2:3" ht="15" customHeight="1">
      <c r="B724" s="42"/>
      <c r="C724" s="42"/>
    </row>
    <row r="725" spans="2:3" ht="15" customHeight="1">
      <c r="B725" s="42"/>
      <c r="C725" s="42"/>
    </row>
    <row r="726" spans="2:3" ht="15" customHeight="1">
      <c r="B726" s="42"/>
      <c r="C726" s="42"/>
    </row>
    <row r="727" spans="2:3" ht="15" customHeight="1">
      <c r="B727" s="42"/>
      <c r="C727" s="42"/>
    </row>
    <row r="728" spans="2:3" ht="15" customHeight="1">
      <c r="B728" s="42"/>
      <c r="C728" s="42"/>
    </row>
    <row r="729" spans="2:3" ht="15" customHeight="1">
      <c r="B729" s="42"/>
      <c r="C729" s="42"/>
    </row>
    <row r="730" spans="2:3" ht="15" customHeight="1">
      <c r="B730" s="42"/>
      <c r="C730" s="42"/>
    </row>
    <row r="731" spans="2:3" ht="15" customHeight="1">
      <c r="B731" s="42"/>
      <c r="C731" s="42"/>
    </row>
    <row r="732" spans="2:3" ht="15" customHeight="1">
      <c r="B732" s="42"/>
      <c r="C732" s="42"/>
    </row>
    <row r="733" spans="2:3" ht="15" customHeight="1">
      <c r="B733" s="42"/>
      <c r="C733" s="42"/>
    </row>
    <row r="734" spans="2:3" ht="15" customHeight="1">
      <c r="B734" s="42"/>
      <c r="C734" s="42"/>
    </row>
    <row r="735" spans="2:3" ht="15" customHeight="1">
      <c r="B735" s="42"/>
      <c r="C735" s="42"/>
    </row>
    <row r="736" spans="2:3" ht="15" customHeight="1">
      <c r="B736" s="42"/>
      <c r="C736" s="42"/>
    </row>
    <row r="737" spans="2:3" ht="15" customHeight="1">
      <c r="B737" s="42"/>
      <c r="C737" s="42"/>
    </row>
    <row r="738" spans="2:3" ht="15" customHeight="1">
      <c r="B738" s="42"/>
      <c r="C738" s="42"/>
    </row>
    <row r="739" spans="2:3" ht="15" customHeight="1">
      <c r="B739" s="42"/>
      <c r="C739" s="42"/>
    </row>
    <row r="740" spans="2:3" ht="15" customHeight="1">
      <c r="B740" s="42"/>
      <c r="C740" s="42"/>
    </row>
    <row r="741" spans="2:3" ht="15" customHeight="1">
      <c r="B741" s="42"/>
      <c r="C741" s="42"/>
    </row>
    <row r="742" spans="2:3" ht="15" customHeight="1">
      <c r="B742" s="42"/>
      <c r="C742" s="42"/>
    </row>
    <row r="743" spans="2:3" ht="15" customHeight="1">
      <c r="B743" s="42"/>
      <c r="C743" s="42"/>
    </row>
    <row r="744" spans="2:3" ht="15" customHeight="1">
      <c r="B744" s="42"/>
      <c r="C744" s="42"/>
    </row>
    <row r="745" spans="2:3" ht="15" customHeight="1">
      <c r="B745" s="42"/>
      <c r="C745" s="42"/>
    </row>
    <row r="746" spans="2:3" ht="15" customHeight="1">
      <c r="B746" s="42"/>
      <c r="C746" s="42"/>
    </row>
    <row r="747" spans="2:3" ht="15" customHeight="1">
      <c r="B747" s="42"/>
      <c r="C747" s="42"/>
    </row>
    <row r="748" spans="2:3" ht="15" customHeight="1">
      <c r="B748" s="42"/>
      <c r="C748" s="42"/>
    </row>
    <row r="749" spans="2:3" ht="15" customHeight="1">
      <c r="B749" s="42"/>
      <c r="C749" s="42"/>
    </row>
    <row r="750" spans="2:3" ht="15" customHeight="1">
      <c r="B750" s="42"/>
      <c r="C750" s="42"/>
    </row>
    <row r="751" spans="2:3" ht="15" customHeight="1">
      <c r="B751" s="42"/>
      <c r="C751" s="42"/>
    </row>
    <row r="752" spans="2:3" ht="15" customHeight="1">
      <c r="B752" s="42"/>
      <c r="C752" s="42"/>
    </row>
    <row r="753" spans="2:3" ht="15" customHeight="1">
      <c r="B753" s="42"/>
      <c r="C753" s="42"/>
    </row>
    <row r="754" spans="2:3" ht="15" customHeight="1">
      <c r="B754" s="42"/>
      <c r="C754" s="42"/>
    </row>
    <row r="755" spans="2:3" ht="15" customHeight="1">
      <c r="B755" s="42"/>
      <c r="C755" s="42"/>
    </row>
    <row r="756" spans="2:3" ht="15" customHeight="1">
      <c r="B756" s="42"/>
      <c r="C756" s="42"/>
    </row>
    <row r="757" spans="2:3" ht="15" customHeight="1">
      <c r="B757" s="42"/>
      <c r="C757" s="42"/>
    </row>
    <row r="758" spans="2:3" ht="15" customHeight="1">
      <c r="B758" s="42"/>
      <c r="C758" s="42"/>
    </row>
    <row r="759" spans="2:3" ht="15" customHeight="1">
      <c r="B759" s="42"/>
      <c r="C759" s="42"/>
    </row>
    <row r="760" spans="2:3" ht="15" customHeight="1">
      <c r="B760" s="42"/>
      <c r="C760" s="42"/>
    </row>
    <row r="761" spans="2:3" ht="15" customHeight="1">
      <c r="B761" s="42"/>
      <c r="C761" s="42"/>
    </row>
    <row r="762" spans="2:3" ht="15" customHeight="1">
      <c r="B762" s="42"/>
      <c r="C762" s="42"/>
    </row>
    <row r="763" spans="2:3" ht="15" customHeight="1">
      <c r="B763" s="42"/>
      <c r="C763" s="42"/>
    </row>
    <row r="764" spans="2:3" ht="15" customHeight="1">
      <c r="B764" s="42"/>
      <c r="C764" s="42"/>
    </row>
    <row r="765" spans="2:3" ht="15" customHeight="1">
      <c r="B765" s="42"/>
      <c r="C765" s="42"/>
    </row>
    <row r="766" spans="2:3" ht="15" customHeight="1">
      <c r="B766" s="42"/>
      <c r="C766" s="42"/>
    </row>
    <row r="767" spans="2:3" ht="15" customHeight="1">
      <c r="B767" s="42"/>
      <c r="C767" s="42"/>
    </row>
    <row r="768" spans="2:3" ht="15" customHeight="1">
      <c r="B768" s="42"/>
      <c r="C768" s="42"/>
    </row>
    <row r="769" spans="2:3" ht="15" customHeight="1">
      <c r="B769" s="42"/>
      <c r="C769" s="42"/>
    </row>
    <row r="770" spans="2:3" ht="15" customHeight="1">
      <c r="B770" s="42"/>
      <c r="C770" s="42"/>
    </row>
    <row r="771" spans="2:3" ht="15" customHeight="1">
      <c r="B771" s="42"/>
      <c r="C771" s="42"/>
    </row>
    <row r="772" spans="2:3" ht="15" customHeight="1">
      <c r="B772" s="42"/>
      <c r="C772" s="42"/>
    </row>
    <row r="773" spans="2:3" ht="15" customHeight="1">
      <c r="B773" s="42"/>
      <c r="C773" s="42"/>
    </row>
    <row r="774" spans="2:3" ht="15" customHeight="1">
      <c r="B774" s="42"/>
      <c r="C774" s="42"/>
    </row>
    <row r="775" spans="2:3" ht="15" customHeight="1">
      <c r="B775" s="42"/>
      <c r="C775" s="42"/>
    </row>
    <row r="776" spans="2:3" ht="15" customHeight="1">
      <c r="B776" s="42"/>
      <c r="C776" s="42"/>
    </row>
    <row r="777" spans="2:3" ht="15" customHeight="1">
      <c r="B777" s="42"/>
      <c r="C777" s="42"/>
    </row>
    <row r="778" spans="2:3" ht="15" customHeight="1">
      <c r="B778" s="42"/>
      <c r="C778" s="42"/>
    </row>
    <row r="779" spans="2:3" ht="15" customHeight="1">
      <c r="B779" s="42"/>
      <c r="C779" s="42"/>
    </row>
    <row r="780" spans="2:3" ht="15" customHeight="1">
      <c r="B780" s="42"/>
      <c r="C780" s="42"/>
    </row>
    <row r="781" spans="2:3" ht="15" customHeight="1">
      <c r="B781" s="42"/>
      <c r="C781" s="42"/>
    </row>
    <row r="782" spans="2:3" ht="15" customHeight="1">
      <c r="B782" s="42"/>
      <c r="C782" s="42"/>
    </row>
    <row r="783" spans="2:3" ht="15" customHeight="1">
      <c r="B783" s="42"/>
      <c r="C783" s="42"/>
    </row>
    <row r="784" spans="2:3" ht="15" customHeight="1">
      <c r="B784" s="42"/>
      <c r="C784" s="42"/>
    </row>
    <row r="785" spans="2:3" ht="15" customHeight="1">
      <c r="B785" s="42"/>
      <c r="C785" s="42"/>
    </row>
    <row r="786" spans="2:3" ht="15" customHeight="1">
      <c r="B786" s="42"/>
      <c r="C786" s="42"/>
    </row>
    <row r="787" spans="2:3" ht="15" customHeight="1">
      <c r="B787" s="42"/>
      <c r="C787" s="42"/>
    </row>
    <row r="788" spans="2:3" ht="15" customHeight="1">
      <c r="B788" s="42"/>
      <c r="C788" s="42"/>
    </row>
    <row r="789" spans="2:3" ht="15" customHeight="1">
      <c r="B789" s="42"/>
      <c r="C789" s="42"/>
    </row>
    <row r="790" spans="2:3" ht="15" customHeight="1">
      <c r="B790" s="42"/>
      <c r="C790" s="42"/>
    </row>
    <row r="791" spans="2:3" ht="15" customHeight="1">
      <c r="B791" s="42"/>
      <c r="C791" s="42"/>
    </row>
    <row r="792" spans="2:3" ht="15" customHeight="1">
      <c r="B792" s="42"/>
      <c r="C792" s="42"/>
    </row>
    <row r="793" spans="2:3" ht="15" customHeight="1">
      <c r="B793" s="42"/>
      <c r="C793" s="42"/>
    </row>
    <row r="794" spans="2:3" ht="15" customHeight="1">
      <c r="B794" s="42"/>
      <c r="C794" s="42"/>
    </row>
    <row r="795" spans="2:3" ht="15" customHeight="1">
      <c r="B795" s="42"/>
      <c r="C795" s="42"/>
    </row>
    <row r="796" spans="2:3" ht="15" customHeight="1">
      <c r="B796" s="42"/>
      <c r="C796" s="42"/>
    </row>
    <row r="797" spans="2:3" ht="15" customHeight="1">
      <c r="B797" s="42"/>
      <c r="C797" s="42"/>
    </row>
    <row r="798" spans="2:3" ht="15" customHeight="1">
      <c r="B798" s="42"/>
      <c r="C798" s="42"/>
    </row>
    <row r="799" spans="2:3" ht="15" customHeight="1">
      <c r="B799" s="42"/>
      <c r="C799" s="42"/>
    </row>
    <row r="800" spans="2:3" ht="15" customHeight="1">
      <c r="B800" s="42"/>
      <c r="C800" s="42"/>
    </row>
    <row r="801" spans="2:3" ht="15" customHeight="1">
      <c r="B801" s="42"/>
      <c r="C801" s="42"/>
    </row>
    <row r="802" spans="2:3" ht="15" customHeight="1">
      <c r="B802" s="42"/>
      <c r="C802" s="42"/>
    </row>
    <row r="803" spans="2:3" ht="15" customHeight="1">
      <c r="B803" s="42"/>
      <c r="C803" s="42"/>
    </row>
    <row r="804" spans="2:3" ht="15" customHeight="1">
      <c r="B804" s="42"/>
      <c r="C804" s="42"/>
    </row>
    <row r="805" spans="2:3" ht="15" customHeight="1">
      <c r="B805" s="42"/>
      <c r="C805" s="42"/>
    </row>
    <row r="806" spans="2:3" ht="15" customHeight="1">
      <c r="B806" s="42"/>
      <c r="C806" s="42"/>
    </row>
    <row r="807" spans="2:3" ht="15" customHeight="1">
      <c r="B807" s="42"/>
      <c r="C807" s="42"/>
    </row>
    <row r="808" spans="2:3" ht="15" customHeight="1">
      <c r="B808" s="42"/>
      <c r="C808" s="42"/>
    </row>
    <row r="809" spans="2:3" ht="15" customHeight="1">
      <c r="B809" s="42"/>
      <c r="C809" s="42"/>
    </row>
    <row r="810" spans="2:3" ht="15" customHeight="1">
      <c r="B810" s="42"/>
      <c r="C810" s="42"/>
    </row>
    <row r="811" spans="2:3" ht="15" customHeight="1">
      <c r="B811" s="42"/>
      <c r="C811" s="42"/>
    </row>
    <row r="812" spans="2:3" ht="15" customHeight="1">
      <c r="B812" s="42"/>
      <c r="C812" s="42"/>
    </row>
    <row r="813" spans="2:3" ht="15" customHeight="1">
      <c r="B813" s="42"/>
      <c r="C813" s="42"/>
    </row>
    <row r="814" spans="2:3" ht="15" customHeight="1">
      <c r="B814" s="42"/>
      <c r="C814" s="42"/>
    </row>
    <row r="815" spans="2:3" ht="15" customHeight="1">
      <c r="B815" s="42"/>
      <c r="C815" s="42"/>
    </row>
    <row r="816" spans="2:3" ht="15" customHeight="1">
      <c r="B816" s="42"/>
      <c r="C816" s="42"/>
    </row>
    <row r="817" spans="2:3" ht="15" customHeight="1">
      <c r="B817" s="42"/>
      <c r="C817" s="42"/>
    </row>
    <row r="818" spans="2:3" ht="15" customHeight="1">
      <c r="B818" s="42"/>
      <c r="C818" s="42"/>
    </row>
    <row r="819" spans="2:3" ht="15" customHeight="1">
      <c r="B819" s="42"/>
      <c r="C819" s="42"/>
    </row>
    <row r="820" spans="2:3" ht="15" customHeight="1">
      <c r="B820" s="42"/>
      <c r="C820" s="42"/>
    </row>
    <row r="821" spans="2:3" ht="15" customHeight="1">
      <c r="B821" s="42"/>
      <c r="C821" s="42"/>
    </row>
    <row r="822" spans="2:3" ht="15" customHeight="1">
      <c r="B822" s="42"/>
      <c r="C822" s="42"/>
    </row>
    <row r="823" spans="2:3" ht="15" customHeight="1">
      <c r="B823" s="42"/>
      <c r="C823" s="42"/>
    </row>
    <row r="824" spans="2:3" ht="15" customHeight="1">
      <c r="B824" s="42"/>
      <c r="C824" s="42"/>
    </row>
    <row r="825" spans="2:3" ht="15" customHeight="1">
      <c r="B825" s="42"/>
      <c r="C825" s="42"/>
    </row>
    <row r="826" spans="2:3" ht="15" customHeight="1">
      <c r="B826" s="42"/>
      <c r="C826" s="42"/>
    </row>
    <row r="827" spans="2:3" ht="15" customHeight="1">
      <c r="B827" s="42"/>
      <c r="C827" s="42"/>
    </row>
    <row r="828" spans="2:3" ht="15" customHeight="1">
      <c r="B828" s="42"/>
      <c r="C828" s="42"/>
    </row>
    <row r="829" spans="2:3" ht="15" customHeight="1">
      <c r="B829" s="42"/>
      <c r="C829" s="42"/>
    </row>
    <row r="830" spans="2:3" ht="15" customHeight="1">
      <c r="B830" s="42"/>
      <c r="C830" s="42"/>
    </row>
    <row r="831" spans="2:3" ht="15" customHeight="1">
      <c r="B831" s="42"/>
      <c r="C831" s="42"/>
    </row>
    <row r="832" spans="2:3" ht="15" customHeight="1">
      <c r="B832" s="42"/>
      <c r="C832" s="42"/>
    </row>
    <row r="833" spans="2:3" ht="15" customHeight="1">
      <c r="B833" s="42"/>
      <c r="C833" s="42"/>
    </row>
    <row r="834" spans="2:3" ht="15" customHeight="1">
      <c r="B834" s="42"/>
      <c r="C834" s="42"/>
    </row>
    <row r="835" spans="2:3" ht="15" customHeight="1">
      <c r="B835" s="42"/>
      <c r="C835" s="42"/>
    </row>
    <row r="836" spans="2:3" ht="15" customHeight="1">
      <c r="B836" s="42"/>
      <c r="C836" s="42"/>
    </row>
    <row r="837" spans="2:3" ht="15" customHeight="1">
      <c r="B837" s="42"/>
      <c r="C837" s="42"/>
    </row>
    <row r="838" spans="2:3" ht="15" customHeight="1">
      <c r="B838" s="42"/>
      <c r="C838" s="42"/>
    </row>
    <row r="839" spans="2:3" ht="15" customHeight="1">
      <c r="B839" s="42"/>
      <c r="C839" s="42"/>
    </row>
    <row r="840" spans="2:3" ht="15" customHeight="1">
      <c r="B840" s="42"/>
      <c r="C840" s="42"/>
    </row>
    <row r="841" spans="2:3" ht="15" customHeight="1">
      <c r="B841" s="42"/>
      <c r="C841" s="42"/>
    </row>
    <row r="842" spans="2:3" ht="15" customHeight="1">
      <c r="B842" s="42"/>
      <c r="C842" s="42"/>
    </row>
    <row r="843" spans="2:3" ht="15" customHeight="1">
      <c r="B843" s="42"/>
      <c r="C843" s="42"/>
    </row>
    <row r="844" spans="2:3" ht="15" customHeight="1">
      <c r="B844" s="42"/>
      <c r="C844" s="42"/>
    </row>
    <row r="845" spans="2:3" ht="15" customHeight="1">
      <c r="B845" s="42"/>
      <c r="C845" s="42"/>
    </row>
    <row r="846" spans="2:3" ht="15" customHeight="1">
      <c r="B846" s="42"/>
      <c r="C846" s="42"/>
    </row>
    <row r="847" spans="2:3" ht="15" customHeight="1">
      <c r="B847" s="42"/>
      <c r="C847" s="42"/>
    </row>
    <row r="848" spans="2:3" ht="15" customHeight="1">
      <c r="B848" s="42"/>
      <c r="C848" s="42"/>
    </row>
    <row r="849" spans="2:3" ht="15" customHeight="1">
      <c r="B849" s="42"/>
      <c r="C849" s="42"/>
    </row>
    <row r="850" spans="2:3" ht="15" customHeight="1">
      <c r="B850" s="42"/>
      <c r="C850" s="42"/>
    </row>
    <row r="851" spans="2:3" ht="15" customHeight="1">
      <c r="B851" s="42"/>
      <c r="C851" s="42"/>
    </row>
    <row r="852" spans="2:3" ht="15" customHeight="1">
      <c r="B852" s="42"/>
      <c r="C852" s="42"/>
    </row>
    <row r="853" spans="2:3" ht="15" customHeight="1">
      <c r="B853" s="42"/>
      <c r="C853" s="42"/>
    </row>
    <row r="854" spans="2:3" ht="15" customHeight="1">
      <c r="B854" s="42"/>
      <c r="C854" s="42"/>
    </row>
    <row r="855" spans="2:3" ht="15" customHeight="1">
      <c r="B855" s="42"/>
      <c r="C855" s="42"/>
    </row>
    <row r="856" spans="2:3" ht="15" customHeight="1">
      <c r="B856" s="42"/>
      <c r="C856" s="42"/>
    </row>
    <row r="857" spans="2:3" ht="15" customHeight="1">
      <c r="B857" s="42"/>
      <c r="C857" s="42"/>
    </row>
    <row r="858" spans="2:3" ht="15" customHeight="1">
      <c r="B858" s="42"/>
      <c r="C858" s="42"/>
    </row>
    <row r="859" spans="2:3" ht="15" customHeight="1">
      <c r="B859" s="42"/>
      <c r="C859" s="42"/>
    </row>
    <row r="860" spans="2:3" ht="15" customHeight="1">
      <c r="B860" s="42"/>
      <c r="C860" s="42"/>
    </row>
    <row r="861" spans="2:3" ht="15" customHeight="1">
      <c r="B861" s="42"/>
      <c r="C861" s="42"/>
    </row>
    <row r="862" spans="2:3" ht="15" customHeight="1">
      <c r="B862" s="42"/>
      <c r="C862" s="42"/>
    </row>
    <row r="863" spans="2:3" ht="15" customHeight="1">
      <c r="B863" s="42"/>
      <c r="C863" s="42"/>
    </row>
    <row r="864" spans="2:3" ht="15" customHeight="1">
      <c r="B864" s="42"/>
      <c r="C864" s="42"/>
    </row>
    <row r="865" spans="2:3" ht="15" customHeight="1">
      <c r="B865" s="42"/>
      <c r="C865" s="42"/>
    </row>
    <row r="866" spans="2:3" ht="15" customHeight="1">
      <c r="B866" s="42"/>
      <c r="C866" s="42"/>
    </row>
    <row r="867" spans="2:3" ht="15" customHeight="1">
      <c r="B867" s="42"/>
      <c r="C867" s="42"/>
    </row>
    <row r="868" spans="2:3" ht="15" customHeight="1">
      <c r="B868" s="42"/>
      <c r="C868" s="42"/>
    </row>
    <row r="869" spans="2:3" ht="15" customHeight="1">
      <c r="B869" s="42"/>
      <c r="C869" s="42"/>
    </row>
    <row r="870" spans="2:3" ht="15" customHeight="1">
      <c r="B870" s="42"/>
      <c r="C870" s="42"/>
    </row>
    <row r="871" spans="2:3" ht="15" customHeight="1">
      <c r="B871" s="42"/>
      <c r="C871" s="42"/>
    </row>
    <row r="872" spans="2:3" ht="15" customHeight="1">
      <c r="B872" s="42"/>
      <c r="C872" s="42"/>
    </row>
    <row r="873" spans="2:3" ht="15" customHeight="1">
      <c r="B873" s="42"/>
      <c r="C873" s="42"/>
    </row>
    <row r="874" spans="2:3" ht="15" customHeight="1">
      <c r="B874" s="42"/>
      <c r="C874" s="42"/>
    </row>
    <row r="875" spans="2:3" ht="15" customHeight="1">
      <c r="B875" s="42"/>
      <c r="C875" s="42"/>
    </row>
    <row r="876" spans="2:3" ht="15" customHeight="1">
      <c r="B876" s="42"/>
      <c r="C876" s="42"/>
    </row>
    <row r="877" spans="2:3" ht="15" customHeight="1">
      <c r="B877" s="42"/>
      <c r="C877" s="42"/>
    </row>
    <row r="878" spans="2:3" ht="15" customHeight="1">
      <c r="B878" s="42"/>
      <c r="C878" s="42"/>
    </row>
    <row r="879" spans="2:3" ht="15" customHeight="1">
      <c r="B879" s="42"/>
      <c r="C879" s="42"/>
    </row>
    <row r="880" spans="2:3" ht="15" customHeight="1">
      <c r="B880" s="42"/>
      <c r="C880" s="42"/>
    </row>
    <row r="881" spans="2:3" ht="15" customHeight="1">
      <c r="B881" s="42"/>
      <c r="C881" s="42"/>
    </row>
    <row r="882" spans="2:3" ht="15" customHeight="1">
      <c r="B882" s="42"/>
      <c r="C882" s="42"/>
    </row>
    <row r="883" spans="2:3" ht="15" customHeight="1">
      <c r="B883" s="42"/>
      <c r="C883" s="42"/>
    </row>
    <row r="884" spans="2:3" ht="15" customHeight="1">
      <c r="B884" s="42"/>
      <c r="C884" s="42"/>
    </row>
    <row r="885" spans="2:3" ht="15" customHeight="1">
      <c r="B885" s="42"/>
      <c r="C885" s="42"/>
    </row>
    <row r="886" spans="2:3" ht="15" customHeight="1">
      <c r="B886" s="42"/>
      <c r="C886" s="42"/>
    </row>
    <row r="887" spans="2:3" ht="15" customHeight="1">
      <c r="B887" s="42"/>
      <c r="C887" s="42"/>
    </row>
    <row r="888" spans="2:3" ht="15" customHeight="1">
      <c r="B888" s="42"/>
      <c r="C888" s="42"/>
    </row>
    <row r="889" spans="2:3" ht="15" customHeight="1">
      <c r="B889" s="42"/>
      <c r="C889" s="42"/>
    </row>
    <row r="890" spans="2:3" ht="15" customHeight="1">
      <c r="B890" s="42"/>
      <c r="C890" s="42"/>
    </row>
    <row r="891" spans="2:3" ht="15" customHeight="1">
      <c r="B891" s="42"/>
      <c r="C891" s="42"/>
    </row>
    <row r="892" spans="2:3" ht="15" customHeight="1">
      <c r="B892" s="42"/>
      <c r="C892" s="42"/>
    </row>
    <row r="893" spans="2:3" ht="15" customHeight="1">
      <c r="B893" s="42"/>
      <c r="C893" s="42"/>
    </row>
    <row r="894" spans="2:3" ht="15" customHeight="1">
      <c r="B894" s="42"/>
      <c r="C894" s="42"/>
    </row>
    <row r="895" spans="2:3" ht="15" customHeight="1">
      <c r="B895" s="42"/>
      <c r="C895" s="42"/>
    </row>
    <row r="896" spans="2:3" ht="15" customHeight="1">
      <c r="B896" s="42"/>
      <c r="C896" s="42"/>
    </row>
    <row r="897" spans="2:3" ht="15" customHeight="1">
      <c r="B897" s="42"/>
      <c r="C897" s="42"/>
    </row>
    <row r="898" spans="2:3" ht="15" customHeight="1">
      <c r="B898" s="42"/>
      <c r="C898" s="42"/>
    </row>
    <row r="899" spans="2:3" ht="15" customHeight="1">
      <c r="B899" s="42"/>
      <c r="C899" s="42"/>
    </row>
    <row r="900" spans="2:3" ht="15" customHeight="1">
      <c r="B900" s="42"/>
      <c r="C900" s="42"/>
    </row>
    <row r="901" spans="2:3" ht="15" customHeight="1">
      <c r="B901" s="42"/>
      <c r="C901" s="42"/>
    </row>
    <row r="902" spans="2:3" ht="15" customHeight="1">
      <c r="B902" s="42"/>
      <c r="C902" s="42"/>
    </row>
    <row r="903" spans="2:3" ht="15" customHeight="1">
      <c r="B903" s="42"/>
      <c r="C903" s="42"/>
    </row>
    <row r="904" spans="2:3" ht="15" customHeight="1">
      <c r="B904" s="42"/>
      <c r="C904" s="42"/>
    </row>
    <row r="905" spans="2:3" ht="15" customHeight="1">
      <c r="B905" s="42"/>
      <c r="C905" s="42"/>
    </row>
    <row r="906" spans="2:3" ht="15" customHeight="1">
      <c r="B906" s="42"/>
      <c r="C906" s="42"/>
    </row>
    <row r="907" spans="2:3" ht="15" customHeight="1">
      <c r="B907" s="42"/>
      <c r="C907" s="42"/>
    </row>
    <row r="908" spans="2:3" ht="15" customHeight="1">
      <c r="B908" s="42"/>
      <c r="C908" s="42"/>
    </row>
    <row r="909" spans="2:3" ht="15" customHeight="1">
      <c r="B909" s="42"/>
      <c r="C909" s="42"/>
    </row>
    <row r="910" spans="2:3" ht="15" customHeight="1">
      <c r="B910" s="42"/>
      <c r="C910" s="42"/>
    </row>
    <row r="911" spans="2:3" ht="15" customHeight="1">
      <c r="B911" s="42"/>
      <c r="C911" s="42"/>
    </row>
    <row r="912" spans="2:3" ht="15" customHeight="1">
      <c r="B912" s="42"/>
      <c r="C912" s="42"/>
    </row>
    <row r="913" spans="2:3" ht="15" customHeight="1">
      <c r="B913" s="42"/>
      <c r="C913" s="42"/>
    </row>
    <row r="914" spans="2:3" ht="15" customHeight="1">
      <c r="B914" s="42"/>
      <c r="C914" s="42"/>
    </row>
    <row r="915" spans="2:3" ht="15" customHeight="1">
      <c r="B915" s="42"/>
      <c r="C915" s="42"/>
    </row>
    <row r="916" spans="2:3" ht="15" customHeight="1">
      <c r="B916" s="42"/>
      <c r="C916" s="42"/>
    </row>
    <row r="917" spans="2:3" ht="15" customHeight="1">
      <c r="B917" s="42"/>
      <c r="C917" s="42"/>
    </row>
    <row r="918" spans="2:3" ht="15" customHeight="1">
      <c r="B918" s="42"/>
      <c r="C918" s="42"/>
    </row>
    <row r="919" spans="2:3" ht="15" customHeight="1">
      <c r="B919" s="42"/>
      <c r="C919" s="42"/>
    </row>
    <row r="920" spans="2:3" ht="15" customHeight="1">
      <c r="B920" s="42"/>
      <c r="C920" s="42"/>
    </row>
    <row r="921" spans="2:3" ht="15" customHeight="1">
      <c r="B921" s="42"/>
      <c r="C921" s="42"/>
    </row>
    <row r="922" spans="2:3" ht="15" customHeight="1">
      <c r="B922" s="42"/>
      <c r="C922" s="42"/>
    </row>
    <row r="923" spans="2:3" ht="15" customHeight="1">
      <c r="B923" s="42"/>
      <c r="C923" s="42"/>
    </row>
    <row r="924" spans="2:3" ht="15" customHeight="1">
      <c r="B924" s="42"/>
      <c r="C924" s="42"/>
    </row>
    <row r="925" spans="2:3" ht="15" customHeight="1">
      <c r="B925" s="42"/>
      <c r="C925" s="42"/>
    </row>
    <row r="926" spans="2:3" ht="15" customHeight="1">
      <c r="B926" s="42"/>
      <c r="C926" s="42"/>
    </row>
    <row r="927" spans="2:3" ht="15" customHeight="1">
      <c r="B927" s="42"/>
      <c r="C927" s="42"/>
    </row>
    <row r="928" spans="2:3" ht="15" customHeight="1">
      <c r="B928" s="42"/>
      <c r="C928" s="42"/>
    </row>
    <row r="929" spans="2:3" ht="15" customHeight="1">
      <c r="B929" s="42"/>
      <c r="C929" s="42"/>
    </row>
    <row r="930" spans="2:3" ht="15" customHeight="1">
      <c r="B930" s="42"/>
      <c r="C930" s="42"/>
    </row>
    <row r="931" spans="2:3" ht="15" customHeight="1">
      <c r="B931" s="42"/>
      <c r="C931" s="42"/>
    </row>
    <row r="932" spans="2:3" ht="15" customHeight="1">
      <c r="B932" s="42"/>
      <c r="C932" s="42"/>
    </row>
    <row r="933" spans="2:3" ht="15" customHeight="1">
      <c r="B933" s="42"/>
      <c r="C933" s="42"/>
    </row>
    <row r="934" spans="2:3" ht="15" customHeight="1">
      <c r="B934" s="42"/>
      <c r="C934" s="42"/>
    </row>
    <row r="935" spans="2:3" ht="15" customHeight="1">
      <c r="B935" s="42"/>
      <c r="C935" s="42"/>
    </row>
    <row r="936" spans="2:3" ht="15" customHeight="1">
      <c r="B936" s="42"/>
      <c r="C936" s="42"/>
    </row>
    <row r="937" spans="2:3" ht="15" customHeight="1">
      <c r="B937" s="42"/>
      <c r="C937" s="42"/>
    </row>
    <row r="938" spans="2:3" ht="15" customHeight="1">
      <c r="B938" s="42"/>
      <c r="C938" s="42"/>
    </row>
    <row r="939" spans="2:3" ht="15" customHeight="1">
      <c r="B939" s="42"/>
      <c r="C939" s="42"/>
    </row>
    <row r="940" spans="2:3" ht="15" customHeight="1">
      <c r="B940" s="42"/>
      <c r="C940" s="42"/>
    </row>
    <row r="941" spans="2:3" ht="15" customHeight="1">
      <c r="B941" s="42"/>
      <c r="C941" s="42"/>
    </row>
    <row r="942" spans="2:3" ht="15" customHeight="1">
      <c r="B942" s="42"/>
      <c r="C942" s="42"/>
    </row>
    <row r="943" spans="2:3" ht="15" customHeight="1">
      <c r="B943" s="42"/>
      <c r="C943" s="42"/>
    </row>
    <row r="944" spans="2:3" ht="15" customHeight="1">
      <c r="B944" s="42"/>
      <c r="C944" s="42"/>
    </row>
    <row r="945" spans="2:3" ht="15" customHeight="1">
      <c r="B945" s="42"/>
      <c r="C945" s="42"/>
    </row>
    <row r="946" spans="2:3" ht="15" customHeight="1">
      <c r="B946" s="42"/>
      <c r="C946" s="42"/>
    </row>
    <row r="947" spans="2:3" ht="15" customHeight="1">
      <c r="B947" s="42"/>
      <c r="C947" s="42"/>
    </row>
    <row r="948" spans="2:3" ht="15" customHeight="1">
      <c r="B948" s="42"/>
      <c r="C948" s="42"/>
    </row>
    <row r="949" spans="2:3" ht="15" customHeight="1">
      <c r="B949" s="42"/>
      <c r="C949" s="42"/>
    </row>
    <row r="950" spans="2:3" ht="15" customHeight="1">
      <c r="B950" s="42"/>
      <c r="C950" s="42"/>
    </row>
    <row r="951" spans="2:3" ht="15" customHeight="1">
      <c r="B951" s="42"/>
      <c r="C951" s="42"/>
    </row>
    <row r="952" spans="2:3" ht="15" customHeight="1">
      <c r="B952" s="42"/>
      <c r="C952" s="42"/>
    </row>
    <row r="953" spans="2:3" ht="15" customHeight="1">
      <c r="B953" s="42"/>
      <c r="C953" s="42"/>
    </row>
    <row r="954" spans="2:3" ht="15" customHeight="1">
      <c r="B954" s="42"/>
      <c r="C954" s="42"/>
    </row>
    <row r="955" spans="2:3" ht="15" customHeight="1">
      <c r="B955" s="42"/>
      <c r="C955" s="42"/>
    </row>
    <row r="956" spans="2:3" ht="15" customHeight="1">
      <c r="B956" s="42"/>
      <c r="C956" s="42"/>
    </row>
    <row r="957" spans="2:3" ht="15" customHeight="1">
      <c r="B957" s="42"/>
      <c r="C957" s="42"/>
    </row>
    <row r="958" spans="2:3" ht="15" customHeight="1">
      <c r="B958" s="42"/>
      <c r="C958" s="42"/>
    </row>
    <row r="959" spans="2:3" ht="15" customHeight="1">
      <c r="B959" s="42"/>
      <c r="C959" s="42"/>
    </row>
    <row r="960" spans="2:3" ht="15" customHeight="1">
      <c r="B960" s="42"/>
      <c r="C960" s="42"/>
    </row>
    <row r="961" spans="2:3" ht="15" customHeight="1">
      <c r="B961" s="42"/>
      <c r="C961" s="42"/>
    </row>
    <row r="962" spans="2:3" ht="15" customHeight="1">
      <c r="B962" s="42"/>
      <c r="C962" s="42"/>
    </row>
    <row r="963" spans="2:3" ht="15" customHeight="1">
      <c r="B963" s="42"/>
      <c r="C963" s="42"/>
    </row>
    <row r="964" spans="2:3" ht="15" customHeight="1">
      <c r="B964" s="42"/>
      <c r="C964" s="42"/>
    </row>
    <row r="965" spans="2:3" ht="15" customHeight="1">
      <c r="B965" s="42"/>
      <c r="C965" s="42"/>
    </row>
    <row r="966" spans="2:3" ht="15" customHeight="1">
      <c r="B966" s="42"/>
      <c r="C966" s="42"/>
    </row>
    <row r="967" spans="2:3" ht="15" customHeight="1">
      <c r="B967" s="42"/>
      <c r="C967" s="42"/>
    </row>
    <row r="968" spans="2:3" ht="15" customHeight="1">
      <c r="B968" s="42"/>
      <c r="C968" s="42"/>
    </row>
    <row r="969" spans="2:3" ht="15" customHeight="1">
      <c r="B969" s="42"/>
      <c r="C969" s="42"/>
    </row>
    <row r="970" spans="2:3" ht="15" customHeight="1">
      <c r="B970" s="42"/>
      <c r="C970" s="42"/>
    </row>
    <row r="971" spans="2:3" ht="15" customHeight="1">
      <c r="B971" s="42"/>
      <c r="C971" s="42"/>
    </row>
    <row r="972" spans="2:3" ht="15" customHeight="1">
      <c r="B972" s="42"/>
      <c r="C972" s="42"/>
    </row>
    <row r="973" spans="2:3" ht="15" customHeight="1">
      <c r="B973" s="42"/>
      <c r="C973" s="42"/>
    </row>
    <row r="974" spans="2:3" ht="15" customHeight="1">
      <c r="B974" s="42"/>
      <c r="C974" s="42"/>
    </row>
    <row r="975" spans="2:3" ht="15" customHeight="1">
      <c r="B975" s="42"/>
      <c r="C975" s="42"/>
    </row>
    <row r="976" spans="2:3" ht="15" customHeight="1">
      <c r="B976" s="42"/>
      <c r="C976" s="42"/>
    </row>
    <row r="977" spans="2:3" ht="15" customHeight="1">
      <c r="B977" s="42"/>
      <c r="C977" s="42"/>
    </row>
    <row r="978" spans="2:3" ht="15" customHeight="1">
      <c r="B978" s="42"/>
      <c r="C978" s="42"/>
    </row>
    <row r="979" spans="2:3" ht="15" customHeight="1">
      <c r="B979" s="42"/>
      <c r="C979" s="42"/>
    </row>
    <row r="980" spans="2:3" ht="15" customHeight="1">
      <c r="B980" s="42"/>
      <c r="C980" s="42"/>
    </row>
    <row r="981" spans="2:3" ht="15" customHeight="1">
      <c r="B981" s="42"/>
      <c r="C981" s="42"/>
    </row>
    <row r="982" spans="2:3" ht="15" customHeight="1">
      <c r="B982" s="42"/>
      <c r="C982" s="42"/>
    </row>
    <row r="983" spans="2:3" ht="15" customHeight="1">
      <c r="B983" s="42"/>
      <c r="C983" s="42"/>
    </row>
    <row r="984" spans="2:3" ht="15" customHeight="1">
      <c r="B984" s="42"/>
      <c r="C984" s="42"/>
    </row>
    <row r="985" spans="2:3" ht="15" customHeight="1">
      <c r="B985" s="42"/>
      <c r="C985" s="42"/>
    </row>
    <row r="986" spans="2:3" ht="15" customHeight="1">
      <c r="B986" s="42"/>
      <c r="C986" s="42"/>
    </row>
    <row r="987" spans="2:3" ht="15" customHeight="1">
      <c r="B987" s="42"/>
      <c r="C987" s="42"/>
    </row>
    <row r="988" spans="2:3" ht="15" customHeight="1">
      <c r="B988" s="42"/>
      <c r="C988" s="42"/>
    </row>
    <row r="989" spans="2:3" ht="15" customHeight="1">
      <c r="B989" s="42"/>
      <c r="C989" s="42"/>
    </row>
    <row r="990" spans="2:3" ht="15" customHeight="1">
      <c r="B990" s="42"/>
      <c r="C990" s="42"/>
    </row>
    <row r="991" spans="2:3" ht="15" customHeight="1">
      <c r="B991" s="42"/>
      <c r="C991" s="42"/>
    </row>
    <row r="992" spans="2:3" ht="15" customHeight="1">
      <c r="B992" s="42"/>
      <c r="C992" s="42"/>
    </row>
    <row r="993" spans="2:3" ht="15" customHeight="1">
      <c r="B993" s="42"/>
      <c r="C993" s="42"/>
    </row>
    <row r="994" spans="2:3" ht="15" customHeight="1">
      <c r="B994" s="42"/>
      <c r="C994" s="42"/>
    </row>
    <row r="995" spans="2:3" ht="15" customHeight="1">
      <c r="B995" s="42"/>
      <c r="C995" s="42"/>
    </row>
    <row r="996" spans="2:3" ht="15" customHeight="1">
      <c r="B996" s="42"/>
      <c r="C996" s="42"/>
    </row>
    <row r="997" spans="2:3" ht="15" customHeight="1">
      <c r="B997" s="42"/>
      <c r="C997" s="42"/>
    </row>
    <row r="998" spans="2:3" ht="15" customHeight="1">
      <c r="B998" s="42"/>
      <c r="C998" s="42"/>
    </row>
    <row r="999" spans="2:3" ht="15" customHeight="1">
      <c r="B999" s="42"/>
      <c r="C999" s="42"/>
    </row>
    <row r="1000" spans="2:3" ht="15" customHeight="1">
      <c r="B1000" s="42"/>
      <c r="C1000" s="42"/>
    </row>
    <row r="1001" spans="2:3" ht="15" customHeight="1">
      <c r="B1001" s="42"/>
      <c r="C1001" s="42"/>
    </row>
    <row r="1002" spans="2:3" ht="15" customHeight="1">
      <c r="B1002" s="42"/>
      <c r="C1002" s="42"/>
    </row>
    <row r="1003" spans="2:3" ht="15" customHeight="1">
      <c r="B1003" s="42"/>
      <c r="C1003" s="42"/>
    </row>
    <row r="1004" spans="2:3" ht="15" customHeight="1">
      <c r="B1004" s="42"/>
      <c r="C1004" s="42"/>
    </row>
    <row r="1005" spans="2:3" ht="15" customHeight="1">
      <c r="B1005" s="42"/>
      <c r="C1005" s="42"/>
    </row>
    <row r="1006" spans="2:3" ht="15" customHeight="1">
      <c r="B1006" s="42"/>
      <c r="C1006" s="42"/>
    </row>
    <row r="1007" spans="2:3" ht="15" customHeight="1">
      <c r="B1007" s="42"/>
      <c r="C1007" s="42"/>
    </row>
    <row r="1008" spans="2:3" ht="15" customHeight="1">
      <c r="B1008" s="42"/>
      <c r="C1008" s="42"/>
    </row>
    <row r="1009" spans="2:3" ht="15" customHeight="1">
      <c r="B1009" s="42"/>
      <c r="C1009" s="42"/>
    </row>
    <row r="1010" spans="2:3" ht="15" customHeight="1">
      <c r="B1010" s="42"/>
      <c r="C1010" s="42"/>
    </row>
    <row r="1011" spans="2:3" ht="15" customHeight="1">
      <c r="B1011" s="42"/>
      <c r="C1011" s="42"/>
    </row>
    <row r="1012" spans="2:3" ht="15" customHeight="1">
      <c r="B1012" s="42"/>
      <c r="C1012" s="42"/>
    </row>
    <row r="1013" spans="2:3" ht="15" customHeight="1">
      <c r="B1013" s="42"/>
      <c r="C1013" s="42"/>
    </row>
    <row r="1014" spans="2:3" ht="15" customHeight="1">
      <c r="B1014" s="42"/>
      <c r="C1014" s="42"/>
    </row>
    <row r="1015" spans="2:3" ht="15" customHeight="1">
      <c r="B1015" s="42"/>
      <c r="C1015" s="42"/>
    </row>
    <row r="1016" spans="2:3" ht="15" customHeight="1">
      <c r="B1016" s="42"/>
      <c r="C1016" s="42"/>
    </row>
    <row r="1017" spans="2:3" ht="15" customHeight="1">
      <c r="B1017" s="42"/>
      <c r="C1017" s="42"/>
    </row>
    <row r="1018" spans="2:3" ht="15" customHeight="1">
      <c r="B1018" s="42"/>
      <c r="C1018" s="42"/>
    </row>
    <row r="1019" spans="2:3" ht="15" customHeight="1">
      <c r="B1019" s="42"/>
      <c r="C1019" s="42"/>
    </row>
    <row r="1020" spans="2:3" ht="15" customHeight="1">
      <c r="B1020" s="42"/>
      <c r="C1020" s="42"/>
    </row>
    <row r="1021" spans="2:3" ht="15" customHeight="1">
      <c r="B1021" s="42"/>
      <c r="C1021" s="42"/>
    </row>
    <row r="1022" spans="2:3" ht="15" customHeight="1">
      <c r="B1022" s="42"/>
      <c r="C1022" s="42"/>
    </row>
    <row r="1023" spans="2:3" ht="15" customHeight="1">
      <c r="B1023" s="42"/>
      <c r="C1023" s="42"/>
    </row>
  </sheetData>
  <sheetProtection/>
  <mergeCells count="2">
    <mergeCell ref="E2:F3"/>
    <mergeCell ref="G2:H3"/>
  </mergeCells>
  <hyperlinks>
    <hyperlink ref="I1" location="'Etusivu '!A1" display="Etusivu"/>
    <hyperlink ref="J1" location="'Etusivu '!A1" display="Första sidan"/>
    <hyperlink ref="K1" location="'Etusivu '!A1" display="Front page"/>
    <hyperlink ref="I2" location="'Lukumäärät ja selitteet'!A1" display=" Selitteet"/>
    <hyperlink ref="K2" location="'Lukumäärät ja selitteet'!A1" display="Explanations"/>
    <hyperlink ref="J2" location="'Lukumäärät ja selitteet'!A1" display="Symboler"/>
  </hyperlinks>
  <printOptions gridLines="1"/>
  <pageMargins left="0.7874015748031497" right="0.1968503937007874" top="0.7874015748031497" bottom="0.7874015748031497" header="0.1968503937007874" footer="0.31496062992125984"/>
  <pageSetup horizontalDpi="1200" verticalDpi="1200" orientation="landscape" pageOrder="overThenDown" paperSize="9" r:id="rId2"/>
  <headerFooter alignWithMargins="0">
    <oddHeader>&amp;L&amp;G&amp;C            
         Muna-alan laitokset / Anläggningar inom äggbranschen / Establishments Handling Eggs
&amp;R&amp;D</oddHeader>
    <oddFooter>&amp;C&amp;P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0.57421875" style="0" customWidth="1"/>
    <col min="3" max="3" width="9.421875" style="0" customWidth="1"/>
    <col min="4" max="4" width="5.8515625" style="0" customWidth="1"/>
  </cols>
  <sheetData>
    <row r="2" spans="1:12" ht="12.75">
      <c r="A2" s="72" t="s">
        <v>226</v>
      </c>
      <c r="B2" s="12"/>
      <c r="C2" s="89">
        <f>Etusivu!D10</f>
        <v>45384</v>
      </c>
      <c r="D2" s="83"/>
      <c r="E2" s="84" t="s">
        <v>14</v>
      </c>
      <c r="F2" s="84"/>
      <c r="H2" s="84" t="s">
        <v>15</v>
      </c>
      <c r="I2" s="84"/>
      <c r="K2" s="84" t="s">
        <v>21</v>
      </c>
      <c r="L2" s="84"/>
    </row>
    <row r="3" spans="1:12" ht="12.75">
      <c r="A3" s="18"/>
      <c r="B3" s="12"/>
      <c r="C3" s="17"/>
      <c r="D3" s="16"/>
      <c r="E3" s="84" t="s">
        <v>19</v>
      </c>
      <c r="F3" s="84"/>
      <c r="H3" s="84" t="s">
        <v>20</v>
      </c>
      <c r="I3" s="84"/>
      <c r="K3" s="84" t="s">
        <v>22</v>
      </c>
      <c r="L3" s="84"/>
    </row>
    <row r="4" spans="1:4" ht="12.75">
      <c r="A4" s="19"/>
      <c r="B4" s="5"/>
      <c r="C4" s="20"/>
      <c r="D4" s="16"/>
    </row>
    <row r="5" spans="1:5" ht="12.75">
      <c r="A5" s="68"/>
      <c r="B5" s="12"/>
      <c r="C5" s="6"/>
      <c r="E5" t="s">
        <v>138</v>
      </c>
    </row>
    <row r="6" spans="1:3" ht="12.75">
      <c r="A6" s="21" t="s">
        <v>11</v>
      </c>
      <c r="C6" s="6"/>
    </row>
    <row r="7" spans="1:6" ht="12.75">
      <c r="A7" s="21" t="s">
        <v>13</v>
      </c>
      <c r="C7" s="6"/>
      <c r="E7" s="3" t="s">
        <v>32</v>
      </c>
      <c r="F7" t="s">
        <v>34</v>
      </c>
    </row>
    <row r="8" spans="1:6" ht="12.75">
      <c r="A8" s="21" t="s">
        <v>12</v>
      </c>
      <c r="C8" s="6"/>
      <c r="F8" t="s">
        <v>35</v>
      </c>
    </row>
    <row r="9" spans="1:6" ht="12.75">
      <c r="A9" s="8"/>
      <c r="C9" s="6"/>
      <c r="F9" t="s">
        <v>36</v>
      </c>
    </row>
    <row r="10" spans="1:3" ht="12.75">
      <c r="A10" s="8" t="s">
        <v>139</v>
      </c>
      <c r="B10" t="s">
        <v>141</v>
      </c>
      <c r="C10" s="6"/>
    </row>
    <row r="11" spans="1:11" ht="12.75">
      <c r="A11" s="28" t="s">
        <v>140</v>
      </c>
      <c r="B11" s="4"/>
      <c r="C11" s="6"/>
      <c r="E11" s="3" t="s">
        <v>33</v>
      </c>
      <c r="F11" t="s">
        <v>188</v>
      </c>
      <c r="K11" s="3"/>
    </row>
    <row r="12" spans="1:6" ht="12.75">
      <c r="A12" s="8"/>
      <c r="B12" s="24">
        <f>COUNTA(Laitoslista!A5:A73)</f>
        <v>59</v>
      </c>
      <c r="C12" s="6"/>
      <c r="F12" t="s">
        <v>193</v>
      </c>
    </row>
    <row r="13" spans="1:6" ht="12.75">
      <c r="A13" s="8"/>
      <c r="C13" s="6"/>
      <c r="F13" t="s">
        <v>194</v>
      </c>
    </row>
    <row r="14" spans="1:3" ht="12.75">
      <c r="A14" s="9" t="s">
        <v>32</v>
      </c>
      <c r="B14" s="24">
        <f>COUNTIF(Laitoslista!E5:E73,"x")</f>
        <v>54</v>
      </c>
      <c r="C14" s="6"/>
    </row>
    <row r="15" spans="1:11" ht="12.75">
      <c r="A15" s="9"/>
      <c r="C15" s="6"/>
      <c r="K15" s="3"/>
    </row>
    <row r="16" spans="1:10" ht="12.75">
      <c r="A16" s="9" t="s">
        <v>33</v>
      </c>
      <c r="B16" s="24">
        <f>COUNTIF(Laitoslista!F5:F73,"x")</f>
        <v>6</v>
      </c>
      <c r="C16" s="6"/>
      <c r="E16" s="2" t="s">
        <v>130</v>
      </c>
      <c r="F16" t="s">
        <v>134</v>
      </c>
      <c r="I16" s="2" t="s">
        <v>132</v>
      </c>
      <c r="J16" t="s">
        <v>135</v>
      </c>
    </row>
    <row r="17" spans="1:10" ht="12.75">
      <c r="A17" s="10"/>
      <c r="C17" s="6"/>
      <c r="F17" t="s">
        <v>136</v>
      </c>
      <c r="J17" t="s">
        <v>137</v>
      </c>
    </row>
    <row r="18" spans="1:10" ht="12.75">
      <c r="A18" s="27" t="s">
        <v>130</v>
      </c>
      <c r="B18" s="24">
        <f>COUNTIF(Laitoslista!G5:G72,"x")</f>
        <v>53</v>
      </c>
      <c r="C18" s="6"/>
      <c r="F18" t="s">
        <v>131</v>
      </c>
      <c r="J18" t="s">
        <v>133</v>
      </c>
    </row>
    <row r="19" spans="1:3" ht="12.75">
      <c r="A19" s="27"/>
      <c r="C19" s="6"/>
    </row>
    <row r="20" spans="1:3" ht="12.75">
      <c r="A20" s="27" t="s">
        <v>132</v>
      </c>
      <c r="B20" s="24">
        <f>COUNTIF(Laitoslista!H5:H73,"x")</f>
        <v>1</v>
      </c>
      <c r="C20" s="6"/>
    </row>
    <row r="21" spans="1:10" ht="12.75">
      <c r="A21" s="10"/>
      <c r="C21" s="6"/>
      <c r="E21" s="79" t="s">
        <v>362</v>
      </c>
      <c r="F21" s="3" t="s">
        <v>359</v>
      </c>
      <c r="G21" s="3"/>
      <c r="H21" s="3"/>
      <c r="I21" s="3"/>
      <c r="J21" s="3"/>
    </row>
    <row r="22" spans="1:10" ht="12.75">
      <c r="A22" s="11"/>
      <c r="B22" s="5"/>
      <c r="C22" s="7"/>
      <c r="E22" s="3"/>
      <c r="F22" s="3" t="s">
        <v>360</v>
      </c>
      <c r="G22" s="3"/>
      <c r="H22" s="3"/>
      <c r="I22" s="3"/>
      <c r="J22" s="3"/>
    </row>
    <row r="23" spans="5:10" ht="12.75">
      <c r="E23" s="3"/>
      <c r="F23" s="3" t="s">
        <v>361</v>
      </c>
      <c r="G23" s="3"/>
      <c r="H23" s="3"/>
      <c r="I23" s="3"/>
      <c r="J23" s="3"/>
    </row>
    <row r="25" spans="1:13" ht="12.75">
      <c r="A25" s="15" t="s">
        <v>182</v>
      </c>
      <c r="C25" s="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5" t="s">
        <v>184</v>
      </c>
      <c r="C26" s="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5" t="s">
        <v>183</v>
      </c>
      <c r="E27" s="2"/>
      <c r="F27" s="12"/>
      <c r="G27" s="12"/>
      <c r="H27" s="12"/>
      <c r="I27" s="12"/>
      <c r="J27" s="12"/>
      <c r="K27" s="12"/>
      <c r="L27" s="12"/>
      <c r="M27" s="12"/>
    </row>
    <row r="28" spans="6:13" ht="12.75"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26"/>
      <c r="F29" s="12"/>
      <c r="G29" s="12"/>
      <c r="H29" s="12"/>
      <c r="I29" s="12"/>
      <c r="J29" s="12"/>
      <c r="K29" s="12"/>
      <c r="L29" s="12"/>
      <c r="M29" s="12"/>
    </row>
    <row r="30" spans="2:13" ht="12.75">
      <c r="B30" s="32" t="s">
        <v>157</v>
      </c>
      <c r="C30" t="s">
        <v>158</v>
      </c>
      <c r="F30" s="12"/>
      <c r="G30" s="12"/>
      <c r="H30" s="12"/>
      <c r="I30" s="12"/>
      <c r="J30" s="12"/>
      <c r="K30" s="12"/>
      <c r="L30" s="12"/>
      <c r="M30" s="12"/>
    </row>
    <row r="31" spans="3:13" ht="12.75">
      <c r="C31" t="s">
        <v>171</v>
      </c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26"/>
      <c r="C32" t="s">
        <v>176</v>
      </c>
      <c r="F32" s="12"/>
      <c r="G32" s="12"/>
      <c r="H32" s="12"/>
      <c r="I32" s="12"/>
      <c r="J32" s="12"/>
      <c r="K32" s="12"/>
      <c r="L32" s="12"/>
      <c r="M32" s="12"/>
    </row>
    <row r="33" spans="6:13" ht="12.75">
      <c r="F33" s="12"/>
      <c r="G33" s="12"/>
      <c r="H33" s="12"/>
      <c r="I33" s="12"/>
      <c r="J33" s="12"/>
      <c r="K33" s="12"/>
      <c r="L33" s="12"/>
      <c r="M33" s="12"/>
    </row>
    <row r="34" spans="2:13" ht="12.75">
      <c r="B34" t="s">
        <v>159</v>
      </c>
      <c r="C34" t="s">
        <v>160</v>
      </c>
      <c r="F34" s="12"/>
      <c r="G34" s="12"/>
      <c r="H34" s="12"/>
      <c r="I34" s="12"/>
      <c r="J34" s="12"/>
      <c r="K34" s="12"/>
      <c r="L34" s="12"/>
      <c r="M34" s="12"/>
    </row>
    <row r="35" spans="3:13" ht="12.75">
      <c r="C35" t="s">
        <v>172</v>
      </c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26"/>
      <c r="C36" t="s">
        <v>177</v>
      </c>
      <c r="F36" s="12"/>
      <c r="G36" s="12"/>
      <c r="H36" s="12"/>
      <c r="I36" s="12"/>
      <c r="J36" s="12"/>
      <c r="K36" s="12"/>
      <c r="L36" s="12"/>
      <c r="M36" s="12"/>
    </row>
    <row r="37" spans="6:13" ht="12.75">
      <c r="F37" s="12"/>
      <c r="G37" s="12"/>
      <c r="H37" s="12"/>
      <c r="I37" s="12"/>
      <c r="J37" s="12"/>
      <c r="K37" s="12"/>
      <c r="L37" s="12"/>
      <c r="M37" s="12"/>
    </row>
    <row r="38" spans="2:13" ht="12.75">
      <c r="B38" t="s">
        <v>161</v>
      </c>
      <c r="C38" t="s">
        <v>162</v>
      </c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26"/>
      <c r="C39" t="s">
        <v>173</v>
      </c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26"/>
      <c r="C40" t="s">
        <v>178</v>
      </c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26"/>
      <c r="F41" s="12"/>
      <c r="G41" s="12"/>
      <c r="H41" s="12"/>
      <c r="I41" s="12"/>
      <c r="J41" s="12"/>
      <c r="K41" s="12"/>
      <c r="L41" s="12"/>
      <c r="M41" s="12"/>
    </row>
    <row r="42" spans="2:13" ht="12.75">
      <c r="B42" t="s">
        <v>163</v>
      </c>
      <c r="C42" t="s">
        <v>164</v>
      </c>
      <c r="F42" s="12"/>
      <c r="G42" s="12"/>
      <c r="H42" s="12"/>
      <c r="I42" s="12"/>
      <c r="J42" s="12"/>
      <c r="K42" s="12"/>
      <c r="L42" s="12"/>
      <c r="M42" s="12"/>
    </row>
    <row r="43" spans="3:13" ht="12.75">
      <c r="C43" t="s">
        <v>174</v>
      </c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33"/>
      <c r="C44" t="s">
        <v>179</v>
      </c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33"/>
      <c r="F45" s="12"/>
      <c r="G45" s="12"/>
      <c r="H45" s="12"/>
      <c r="I45" s="12"/>
      <c r="J45" s="12"/>
      <c r="K45" s="12"/>
      <c r="L45" s="12"/>
      <c r="M45" s="12"/>
    </row>
    <row r="46" spans="2:13" ht="12.75">
      <c r="B46" t="s">
        <v>165</v>
      </c>
      <c r="C46" t="s">
        <v>166</v>
      </c>
      <c r="F46" s="12"/>
      <c r="G46" s="12"/>
      <c r="H46" s="12"/>
      <c r="I46" s="12"/>
      <c r="J46" s="12"/>
      <c r="K46" s="12"/>
      <c r="L46" s="12"/>
      <c r="M46" s="12"/>
    </row>
    <row r="47" spans="3:13" ht="12.75">
      <c r="C47" t="s">
        <v>175</v>
      </c>
      <c r="F47" s="12"/>
      <c r="G47" s="12"/>
      <c r="H47" s="12"/>
      <c r="I47" s="12"/>
      <c r="J47" s="12"/>
      <c r="K47" s="12"/>
      <c r="L47" s="12"/>
      <c r="M47" s="12"/>
    </row>
    <row r="48" spans="3:13" ht="12.75">
      <c r="C48" t="s">
        <v>180</v>
      </c>
      <c r="F48" s="12"/>
      <c r="G48" s="12"/>
      <c r="H48" s="12"/>
      <c r="I48" s="12"/>
      <c r="J48" s="12"/>
      <c r="K48" s="12"/>
      <c r="L48" s="12"/>
      <c r="M48" s="12"/>
    </row>
    <row r="49" spans="6:13" ht="12.75">
      <c r="F49" s="12"/>
      <c r="G49" s="12"/>
      <c r="H49" s="12"/>
      <c r="I49" s="12"/>
      <c r="J49" s="12"/>
      <c r="K49" s="12"/>
      <c r="L49" s="12"/>
      <c r="M49" s="12"/>
    </row>
    <row r="50" spans="2:13" ht="12.75">
      <c r="B50" t="s">
        <v>167</v>
      </c>
      <c r="C50" t="s">
        <v>168</v>
      </c>
      <c r="F50" s="12"/>
      <c r="G50" s="12"/>
      <c r="H50" s="12"/>
      <c r="I50" s="12"/>
      <c r="J50" s="12"/>
      <c r="K50" s="12"/>
      <c r="L50" s="12"/>
      <c r="M50" s="12"/>
    </row>
    <row r="51" spans="3:13" ht="12.75">
      <c r="C51" t="s">
        <v>170</v>
      </c>
      <c r="F51" s="12"/>
      <c r="G51" s="12"/>
      <c r="H51" s="12"/>
      <c r="I51" s="12"/>
      <c r="J51" s="12"/>
      <c r="K51" s="12"/>
      <c r="L51" s="12"/>
      <c r="M51" s="12"/>
    </row>
    <row r="52" spans="3:13" ht="12.75">
      <c r="C52" t="s">
        <v>181</v>
      </c>
      <c r="F52" s="12"/>
      <c r="G52" s="12"/>
      <c r="H52" s="12"/>
      <c r="I52" s="12"/>
      <c r="J52" s="12"/>
      <c r="K52" s="12"/>
      <c r="L52" s="12"/>
      <c r="M52" s="12"/>
    </row>
    <row r="53" spans="6:13" ht="12.75">
      <c r="F53" s="12"/>
      <c r="G53" s="12"/>
      <c r="H53" s="12"/>
      <c r="I53" s="12"/>
      <c r="J53" s="12"/>
      <c r="K53" s="12"/>
      <c r="L53" s="12"/>
      <c r="M53" s="12"/>
    </row>
    <row r="54" spans="2:13" ht="12.75">
      <c r="B54" t="s">
        <v>185</v>
      </c>
      <c r="C54" t="s">
        <v>169</v>
      </c>
      <c r="F54" s="12"/>
      <c r="G54" s="12"/>
      <c r="H54" s="12"/>
      <c r="I54" s="12"/>
      <c r="J54" s="12"/>
      <c r="K54" s="12"/>
      <c r="L54" s="12"/>
      <c r="M54" s="12"/>
    </row>
    <row r="55" spans="3:13" ht="12.75">
      <c r="C55" t="s">
        <v>192</v>
      </c>
      <c r="F55" s="12"/>
      <c r="G55" s="12"/>
      <c r="H55" s="12"/>
      <c r="I55" s="12"/>
      <c r="J55" s="12"/>
      <c r="K55" s="12"/>
      <c r="L55" s="12"/>
      <c r="M55" s="12"/>
    </row>
    <row r="56" spans="3:13" ht="12.75">
      <c r="C56" t="s">
        <v>191</v>
      </c>
      <c r="F56" s="12"/>
      <c r="G56" s="12"/>
      <c r="H56" s="12"/>
      <c r="I56" s="12"/>
      <c r="J56" s="12"/>
      <c r="K56" s="12"/>
      <c r="L56" s="12"/>
      <c r="M56" s="12"/>
    </row>
  </sheetData>
  <sheetProtection/>
  <mergeCells count="7">
    <mergeCell ref="K2:L2"/>
    <mergeCell ref="K3:L3"/>
    <mergeCell ref="C2:D2"/>
    <mergeCell ref="E2:F2"/>
    <mergeCell ref="E3:F3"/>
    <mergeCell ref="H2:I2"/>
    <mergeCell ref="H3:I3"/>
  </mergeCells>
  <hyperlinks>
    <hyperlink ref="E2:F2" location="'Etusivu '!A1" display="Etusivu"/>
    <hyperlink ref="E3:F3" location="Laitoslista!A1" display="Laitoslista"/>
    <hyperlink ref="H2:I2" location="'Etusivu '!A1" display="Första sidan"/>
    <hyperlink ref="H3:I3" location="Laitoslista!A1" display="Anläggningarna"/>
    <hyperlink ref="K2:L2" location="'Etusivu '!A1" display="First page"/>
    <hyperlink ref="K3:L3" location="Laitoslista!A1" display="Establishments"/>
  </hyperlinks>
  <printOptions/>
  <pageMargins left="0.3937007874015748" right="0.1968503937007874" top="0.984251968503937" bottom="0.9055118110236221" header="0.11811023622047245" footer="1.062992125984252"/>
  <pageSetup horizontalDpi="600" verticalDpi="600" orientation="landscape" paperSize="9" r:id="rId3"/>
  <headerFooter alignWithMargins="0">
    <oddHeader>&amp;L&amp;G&amp;CMuna-alan laitokset / Anläggningar inom äggbranschen / Establishments  Handling Eggs&amp;R&amp;D</oddHeader>
  </headerFooter>
  <rowBreaks count="1" manualBreakCount="1">
    <brk id="23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Jalava Anne</dc:creator>
  <cp:keywords/>
  <dc:description/>
  <cp:lastModifiedBy>Lehdonkivi Taina (Ruokavirasto)</cp:lastModifiedBy>
  <cp:lastPrinted>2019-01-11T12:03:59Z</cp:lastPrinted>
  <dcterms:created xsi:type="dcterms:W3CDTF">2009-10-21T05:41:47Z</dcterms:created>
  <dcterms:modified xsi:type="dcterms:W3CDTF">2024-04-02T05:44:33Z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